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firstSheet="3" activeTab="6"/>
  </bookViews>
  <sheets>
    <sheet name="Summary" sheetId="4" state="hidden" r:id="rId1"/>
    <sheet name="TPM_Sheet" sheetId="1" state="hidden" r:id="rId2"/>
    <sheet name="TPM_MISC" sheetId="2" state="hidden" r:id="rId3"/>
    <sheet name="Defect  log" sheetId="5" r:id="rId4"/>
    <sheet name="Data" sheetId="6" state="hidden" r:id="rId5"/>
    <sheet name="Sheet1" sheetId="8" state="hidden" r:id="rId6"/>
    <sheet name="Sheet_TPM" sheetId="7" r:id="rId7"/>
  </sheets>
  <definedNames>
    <definedName name="_xlnm._FilterDatabase" localSheetId="1" hidden="1">TPM_Sheet!$A$10:$S$61</definedName>
    <definedName name="_xlnm._FilterDatabase" localSheetId="3" hidden="1">'Defect  log'!$A$1:$N$48</definedName>
    <definedName name="_xlnm._FilterDatabase" localSheetId="6" hidden="1">Sheet_TPM!$A$10:$Q$265</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<sst xmlns="http://schemas.openxmlformats.org/spreadsheetml/2006/main" count="1610" uniqueCount="419">
  <si>
    <t>Project:- CSPL</t>
  </si>
  <si>
    <t>TPM Document Revision History</t>
  </si>
  <si>
    <t>Author</t>
  </si>
  <si>
    <t>Sprint</t>
  </si>
  <si>
    <t>Ticket ID</t>
  </si>
  <si>
    <t>Start Date</t>
  </si>
  <si>
    <t>End Date</t>
  </si>
  <si>
    <t>Version</t>
  </si>
  <si>
    <t>Description</t>
  </si>
  <si>
    <t>Scope Document</t>
  </si>
  <si>
    <t>No. of Test Cases</t>
  </si>
  <si>
    <t>Passed Test Cases</t>
  </si>
  <si>
    <t>Failed Test Cases</t>
  </si>
  <si>
    <t>Review By</t>
  </si>
  <si>
    <t>Date</t>
  </si>
  <si>
    <t>Amruta Kore</t>
  </si>
  <si>
    <t>TT16520</t>
  </si>
  <si>
    <t>Priyanka Gole</t>
  </si>
  <si>
    <t>TT20736</t>
  </si>
  <si>
    <t>Released Version</t>
  </si>
  <si>
    <t>Project live Date</t>
  </si>
  <si>
    <t>Project Name</t>
  </si>
  <si>
    <t>Ticketing System</t>
  </si>
  <si>
    <t>Module Name</t>
  </si>
  <si>
    <t xml:space="preserve">Customer mapping </t>
  </si>
  <si>
    <t>Test Cases Reviewed By</t>
  </si>
  <si>
    <t>Testing Owner</t>
  </si>
  <si>
    <t>Ticket Owner</t>
  </si>
  <si>
    <t xml:space="preserve">Mounika </t>
  </si>
  <si>
    <t>Testing URL</t>
  </si>
  <si>
    <t>http://3.108.206.34/2_Testing/TechTicket/</t>
  </si>
  <si>
    <t>Email / User Name</t>
  </si>
  <si>
    <t>Password</t>
  </si>
  <si>
    <t>Customer mapping CR</t>
  </si>
  <si>
    <t>Case ID</t>
  </si>
  <si>
    <t>Module</t>
  </si>
  <si>
    <t>SubModule</t>
  </si>
  <si>
    <t>Function</t>
  </si>
  <si>
    <t>Test Description</t>
  </si>
  <si>
    <t>Testing Type</t>
  </si>
  <si>
    <t>Expected Result</t>
  </si>
  <si>
    <t>Actual Result</t>
  </si>
  <si>
    <t>Test Data</t>
  </si>
  <si>
    <t>Screen Shot</t>
  </si>
  <si>
    <t>Status 8/7/2024</t>
  </si>
  <si>
    <t>fronend/backend</t>
  </si>
  <si>
    <t>Severity</t>
  </si>
  <si>
    <t>Written Date</t>
  </si>
  <si>
    <t>Review Remark</t>
  </si>
  <si>
    <t>Developer Remark</t>
  </si>
  <si>
    <t>Last Updated Date</t>
  </si>
  <si>
    <t>TC_01</t>
  </si>
  <si>
    <t>Ticketing</t>
  </si>
  <si>
    <t>Query type master</t>
  </si>
  <si>
    <t>Add</t>
  </si>
  <si>
    <t>Verify " Select Customer "  field gets  remove from the Query Type master " page</t>
  </si>
  <si>
    <t>Validation</t>
  </si>
  <si>
    <t>" Select Customer "  field gets  remove from the Query Type master " page</t>
  </si>
  <si>
    <t>4/29/2024:pass
5/7/2024:pass
5/20/2024: Pass
8/7/2024 Pass</t>
  </si>
  <si>
    <t>Pass</t>
  </si>
  <si>
    <t>High</t>
  </si>
  <si>
    <t>TC_02</t>
  </si>
  <si>
    <t>Edit</t>
  </si>
  <si>
    <t>Verify " Select Customer "  field gets  remove from the "Query Type master " page</t>
  </si>
  <si>
    <t xml:space="preserve">select customer' field should be gets remove from the "query type master" page </t>
  </si>
  <si>
    <t>TC_03</t>
  </si>
  <si>
    <t>Customer mapping</t>
  </si>
  <si>
    <t>Verify that 'Select customer type' dropdown should optional</t>
  </si>
  <si>
    <t>Select customer type' dropdown field should be optional</t>
  </si>
  <si>
    <t>TC_04</t>
  </si>
  <si>
    <t>Verify that customer type field is mutiselection</t>
  </si>
  <si>
    <t>select customer type' dropdown field should be multiselectional</t>
  </si>
  <si>
    <t>TC_05</t>
  </si>
  <si>
    <t>Verify single query can be mapped with multiple customer Type</t>
  </si>
  <si>
    <t>Functionality</t>
  </si>
  <si>
    <t>Single query should be mapped with multiple customer type</t>
  </si>
  <si>
    <t>4/29/2024:pass
5/7/2024:pass
5/20/2024: Pass</t>
  </si>
  <si>
    <t>TC_06</t>
  </si>
  <si>
    <t>Verify that Same qeury is available for self and customer users</t>
  </si>
  <si>
    <t>Same query should be available for self and customers users</t>
  </si>
  <si>
    <t>Query type aldready exist' msg is displayed
4/29/2024:fail
5/7/2024:pass
5/20/2024: Pass
Pass</t>
  </si>
  <si>
    <t>resolved</t>
  </si>
  <si>
    <t>TC_07</t>
  </si>
  <si>
    <t>Verify that if Qury type is selected for duplicate customer type then system can throw 'Query type aldready exists' msg</t>
  </si>
  <si>
    <t>If query type is selected for duplicate customer type then system should be throw 'Query type aldreay exists' msg</t>
  </si>
  <si>
    <t>5/7/2024:pass
5/7/2024:pass
5/20/2024: Pass
8/8/2024 Pass</t>
  </si>
  <si>
    <t>TC_09</t>
  </si>
  <si>
    <t>Verfiy data displayed on edit page</t>
  </si>
  <si>
    <t>Data added on add/edit page same should be displayed on edit  page.</t>
  </si>
  <si>
    <t>8/8/2024 Fail
8/8/2024 Edit page not working</t>
  </si>
  <si>
    <t>Fail</t>
  </si>
  <si>
    <t>Verify that 'customer type' dropdown is mutiselection</t>
  </si>
  <si>
    <t>customer type' dropdown is multiselectional</t>
  </si>
  <si>
    <t>4/29/2024:pass
5/7/2024:pass
5/20/2024: Pass
8/8/2024 Edit page not working</t>
  </si>
  <si>
    <t>TC_10</t>
  </si>
  <si>
    <t>5/7/2024:pass
5/7/2024:pass
5/20/2024: Pass
8/8/2024 Edit page not working</t>
  </si>
  <si>
    <t>TC_11</t>
  </si>
  <si>
    <t>Querytype is aldready exist
4/29/2024:fail
5/7/2024:pass
5/20/2024: Pass
8/8/2024 Edit page not working</t>
  </si>
  <si>
    <t>TC_12</t>
  </si>
  <si>
    <t>Verify that if user is not select customer type then user should select following Approches 
1. Self
2. Single Person
3. Assigned to user
4. Departmentwise round robin
5. Ratio wise
6. User Having less Ticket</t>
  </si>
  <si>
    <t>If user should not be select customer type then user should select following approches
1. Self
2. Single person
3. Assigned to user
4. Departmentwise round robin
5. Ratio wise
6. User having less ticket</t>
  </si>
  <si>
    <t xml:space="preserve">
4/29/2024:pass
5/7/2024:pass
5/20/2024: Pass
8/8/2024 Edit page not working</t>
  </si>
  <si>
    <t>TC_13</t>
  </si>
  <si>
    <t>Verify that if user select customer type then following approches should be visible
1. Single Person
2. Assigned to user
3. Departmentwise round robin
4. Ratio wise
5. User Having less Ticket</t>
  </si>
  <si>
    <t>if user select customer type then user should select following approches
1. Single person
2. Assigned to user
3. Departmentwise round robin
4. Ratio wise
5. User having less ticket</t>
  </si>
  <si>
    <t xml:space="preserve">
Self approach is visible 
Expected: Self option should not be visible
4/29/2024:pass
5/7/2024:pass
5/20/2024: Pass
8/8/2024 Edit page not working</t>
  </si>
  <si>
    <t>TC_15</t>
  </si>
  <si>
    <t>Customer View</t>
  </si>
  <si>
    <t>Verify 'select customer' field should get remove from Add query type master page</t>
  </si>
  <si>
    <t>select customer' field should get remove from add query type master page</t>
  </si>
  <si>
    <t>4/29/2024:pass
5/7/2024:pass
8/7/2024 Pass</t>
  </si>
  <si>
    <t>TC_16</t>
  </si>
  <si>
    <t>Select customer' field should get remove from add query type master page</t>
  </si>
  <si>
    <t>TC_17</t>
  </si>
  <si>
    <t>Verify that 'select customer type' field should optional</t>
  </si>
  <si>
    <t>Select customer type' field should be optional</t>
  </si>
  <si>
    <t>TC_18</t>
  </si>
  <si>
    <t>Verify that 'Select customer type' is multislection</t>
  </si>
  <si>
    <t>Select customer type' dropdown is multiselection</t>
  </si>
  <si>
    <t>TC_19</t>
  </si>
  <si>
    <t>Verify that single queryis mapped with multiple customer</t>
  </si>
  <si>
    <t>5/7/2024:pass
8/7/2024 Pass</t>
  </si>
  <si>
    <t>TC_20</t>
  </si>
  <si>
    <t>Query type aldready exist' msg is displayed
5/7/2024:pass
8/7/2024 Pass</t>
  </si>
  <si>
    <t>TC_21</t>
  </si>
  <si>
    <t>if user is not select customer type then user should select following approaches 
1. Self
2. Single person
3. Assigned to user
4. Departmentwise round robin
5. Ratio wise
6. User having less ticket</t>
  </si>
  <si>
    <t>4/29/2024:pass
5/7/2024:pass
8/7/2024 Pass
8/8/2024 Pass</t>
  </si>
  <si>
    <t>TC_22</t>
  </si>
  <si>
    <t>If user select customer type then following approaches should be visible
1. Single person
2. Assigned to user
3. Departmentwise round robin
4. Ration wise
5. User having less ticket</t>
  </si>
  <si>
    <t xml:space="preserve">
Self approach is visible 
Expected: Self option should not be visible
4/29/2024:pass
5/7/2024:pass
8/8/2024 Pass</t>
  </si>
  <si>
    <t>TC_23</t>
  </si>
  <si>
    <t>Verify that user is able to raise ticket for each approach</t>
  </si>
  <si>
    <t>user should be able to raise ticket for each approach</t>
  </si>
  <si>
    <t>4/29/2024:pass
5/7/2024:pass
8/8/2024 Edit page not working.</t>
  </si>
  <si>
    <t>TC_24</t>
  </si>
  <si>
    <t>Verify that Select customer type field should optional</t>
  </si>
  <si>
    <t>Select customer type field should be optional</t>
  </si>
  <si>
    <t>TC_25</t>
  </si>
  <si>
    <t>Verify that 'select customer type' is multiselection</t>
  </si>
  <si>
    <t>Select customer type' is multiselection</t>
  </si>
  <si>
    <t>Expected: Self option should not be visible
4/29/2024:pass
5/7/2024:pass
8/8/2024 Edit page not working</t>
  </si>
  <si>
    <t>TC_26</t>
  </si>
  <si>
    <t>TC_27</t>
  </si>
  <si>
    <t>Same qeury should be mapped with multiple customer type</t>
  </si>
  <si>
    <t>TC_28</t>
  </si>
  <si>
    <t>Verify that if user is not select customer type then user should select following Approches 
1. Self
1. Single Person
2. Assigned to user
3. Departmentwise round robin
4. Ratio wise
5. User Having less Ticket</t>
  </si>
  <si>
    <t>TC_29</t>
  </si>
  <si>
    <t>TC_30</t>
  </si>
  <si>
    <t>Customer Mapping</t>
  </si>
  <si>
    <t>Gridview</t>
  </si>
  <si>
    <t xml:space="preserve">Verify that At edit view , Upon clicking on submit, if user is not added template then also template is displayed in gridview  </t>
  </si>
  <si>
    <t xml:space="preserve">At edit view , Upon clicking on submit, if user is not added template then also template is displayed in gridview  </t>
  </si>
  <si>
    <t>5/7/2024:pass
8/8/2024 Pass</t>
  </si>
  <si>
    <t>TC_31</t>
  </si>
  <si>
    <t>TechneAI</t>
  </si>
  <si>
    <t>Verify that ratio wise approach  is working</t>
  </si>
  <si>
    <t>Ticket should be raised  ratiowise</t>
  </si>
  <si>
    <t>1. Upon adding exact 100  ratio and click on submit button system is throwing 'Ratio must be less than &amp; equal to 100' msg.
2. System is throwing wrong msg "Ratio must be less than &amp; equal to 100' msg"
5/7/2024:Submit button is not working for ratiowise approach
8/7/2024 Not working as expected</t>
  </si>
  <si>
    <t>Username: Amruta
Password: 12345678
4/29/2024:pass</t>
  </si>
  <si>
    <t>Frontend</t>
  </si>
  <si>
    <t>TC_32</t>
  </si>
  <si>
    <t>Verify that If user does not made any changes and click on update button then active customer mapping get deactives.</t>
  </si>
  <si>
    <t>If user does not made any changes and click on update button then active customer mapping get deactives.</t>
  </si>
  <si>
    <t>5/7/2024:pass
8/8/2024 Edit page not working.</t>
  </si>
  <si>
    <t>Username: Amruta
Password: 12345678
4/29/2024:fail</t>
  </si>
  <si>
    <t>TC_33</t>
  </si>
  <si>
    <t>Verify that If user  made any changes and click on update button then active customer mapping got deactives.</t>
  </si>
  <si>
    <t>If user  made any changes and click on update button then active customer mapping got deactives.</t>
  </si>
  <si>
    <t>5/7/2024:pass
8/7/2024 Pass
8/8/2024 Edit page not working.</t>
  </si>
  <si>
    <t>Username: Amruta
Password: 12345678
Query:
Single person query
4/29/2024:fail</t>
  </si>
  <si>
    <t>TC_34</t>
  </si>
  <si>
    <t>Add + Edit</t>
  </si>
  <si>
    <t>Verify that System should not be mapped same query for different users of self</t>
  </si>
  <si>
    <t>System is allowing to Add duplicate customer mapping for same query type &amp; approach  for self users
( Cystomer type is blank , Query - Single person query, Approach - SP , Department - IT testing , User - Amreen sheikh , User- Yogita jagtap(1185) )
Note - 2 different setting is dierentiated at user selection only</t>
  </si>
  <si>
    <t>5/7/2024:pass</t>
  </si>
  <si>
    <t>Username: Amruta
Password: 12345678
Query:
Single person query</t>
  </si>
  <si>
    <t>TC_35</t>
  </si>
  <si>
    <t>Create</t>
  </si>
  <si>
    <t>Verify that By using customer userlogin, User is unable to create ticket.
If user select query group then query type dropdown is not visible</t>
  </si>
  <si>
    <t>By using customer userlogin, User is unable to create ticket.
If user select query group then query type dropdown is not visible</t>
  </si>
  <si>
    <t>Username: ManjuH
Password: 123456
Query:
Single person query
4/29/2024:pass</t>
  </si>
  <si>
    <t>TC_39</t>
  </si>
  <si>
    <t>Masters</t>
  </si>
  <si>
    <t>Verify that to add duplicate customer maapping for same query type and approach for self users</t>
  </si>
  <si>
    <t>Username: admin@royalenfield
Password: 123456</t>
  </si>
  <si>
    <t>TC_40</t>
  </si>
  <si>
    <t>Master</t>
  </si>
  <si>
    <t xml:space="preserve">Verify that user select assign to user query type that against selct user field is displayed  </t>
  </si>
  <si>
    <t>While user creating ticket and query type is select assigned to user query type then selct user dropdown is not displayed</t>
  </si>
  <si>
    <t>5/7/2024:fail</t>
  </si>
  <si>
    <t xml:space="preserve">
Tenant name: admin@royalenfield
12345678
Ratant(Customer user)
12345678</t>
  </si>
  <si>
    <t>TC_41</t>
  </si>
  <si>
    <t>Verify that user having less ticket query type is select then ticket is create to less ticket login</t>
  </si>
  <si>
    <t xml:space="preserve">user create having less ticket query type and tciket is create then ticket is not assigned to less ticket login
1 customer type wise working
2.another customer wise not working </t>
  </si>
  <si>
    <t>Tenant name:
admin@royalenfield
12345678
Shivt(Customer user)
123456</t>
  </si>
  <si>
    <t>medium</t>
  </si>
  <si>
    <t>backend</t>
  </si>
  <si>
    <t>TC_42</t>
  </si>
  <si>
    <t>Customer Mapping edit</t>
  </si>
  <si>
    <t>To verify that user is able to update customer mapping setting with adding multiple customer types.</t>
  </si>
  <si>
    <t>When we add a customer type and click "submit," the added customer type doesn't update.</t>
  </si>
  <si>
    <t>Login-swarD,123456</t>
  </si>
  <si>
    <t>frontend</t>
  </si>
  <si>
    <t>TC_43</t>
  </si>
  <si>
    <t>Ticket</t>
  </si>
  <si>
    <t>Create Ticket</t>
  </si>
  <si>
    <t xml:space="preserve">To verify that by ratio wise approach is working as expected for multiple customer types. </t>
  </si>
  <si>
    <t>Ratio Wise approach should work as expected for multiple customer types.</t>
  </si>
  <si>
    <t xml:space="preserve">
In the  ratio-based approach, when customer mapping settings are configured for two customers, tickets created by the first customer are correctly assigned. However, when tickets are created by the second customer, they are assigned to the same person. This indicates that the ratio-based approach is not working as expected for both customers.
5/7/2024:fail</t>
  </si>
  <si>
    <t>Login--&gt;Dineshs,123456</t>
  </si>
  <si>
    <t>TC_44</t>
  </si>
  <si>
    <t>Query Type master</t>
  </si>
  <si>
    <t xml:space="preserve">Verify user is able to map the query to Query group ( new /old) </t>
  </si>
  <si>
    <t xml:space="preserve">User is able to map the query to Query group ( new /old) </t>
  </si>
  <si>
    <t>Added Query group is not available in Query group dropdown.</t>
  </si>
  <si>
    <t>TC_45</t>
  </si>
  <si>
    <t>Verify While create ticket query group mapped to customer type only available to Customer Users</t>
  </si>
  <si>
    <t>While create ticket query group mapped to customer type only available to Customer Users</t>
  </si>
  <si>
    <t xml:space="preserve">
While creating Ticket all query group is available in query group dropdown ( Customer User). </t>
  </si>
  <si>
    <t>Username: MuktaE
Password: 12345678</t>
  </si>
  <si>
    <t>TC_46</t>
  </si>
  <si>
    <t>Teanant master</t>
  </si>
  <si>
    <t>Verify Newly added Tenant is visible in grid view</t>
  </si>
  <si>
    <t>Newly added Tenant is visible in grid view</t>
  </si>
  <si>
    <t>Added tenant is not visible in gridview</t>
  </si>
  <si>
    <t>Tenant name : admin@Outopvtltd</t>
  </si>
  <si>
    <t>TC_47</t>
  </si>
  <si>
    <t>Login</t>
  </si>
  <si>
    <t>Verify for newly added Tenant get login with auto created credentials 
Ex: admin@&lt;tenant name without space)</t>
  </si>
  <si>
    <t>For newly added Tenant get login with auto created credentials 
Ex: admin@&lt;tenant name without space)</t>
  </si>
  <si>
    <t>Upon creating tenant its admin login is not created</t>
  </si>
  <si>
    <t>TC_48</t>
  </si>
  <si>
    <t>Customer login</t>
  </si>
  <si>
    <t>Bulk upload</t>
  </si>
  <si>
    <t>Verify customer users can create ticket through bulk upload</t>
  </si>
  <si>
    <t>customer users can create ticket through bulk upload</t>
  </si>
  <si>
    <t>Through customer login, bulk upload is not working, getting error as "Request Error " instead of error file</t>
  </si>
  <si>
    <t>Username: Anjali / SayaliM
Password: 12345678</t>
  </si>
  <si>
    <t>TC_49</t>
  </si>
  <si>
    <t>Create ticket</t>
  </si>
  <si>
    <t>Verify that Submit button should get disable once user click on submit</t>
  </si>
  <si>
    <t>Submit button should get disable once user click on submit</t>
  </si>
  <si>
    <t>user can create same ticket multiple time upon clicking on submit button</t>
  </si>
  <si>
    <t xml:space="preserve">Username: Amruta
Password: 12345678
</t>
  </si>
  <si>
    <t>TC_50</t>
  </si>
  <si>
    <t xml:space="preserve">Verify Confimation required button </t>
  </si>
  <si>
    <t>One button bydefault selected</t>
  </si>
  <si>
    <t>Confirmation required is a radio field, where one option to be selected by default.</t>
  </si>
  <si>
    <r>
      <rPr>
        <b/>
        <sz val="12"/>
        <color rgb="FFFF0000"/>
        <rFont val="Cambria"/>
        <charset val="134"/>
      </rPr>
      <t xml:space="preserve">if confirmation required is selected No in customer mapping. While creating ticket confirmation required is selected Yes Auto
Username: TusharP
Password: 12345678
</t>
    </r>
    <r>
      <rPr>
        <sz val="12"/>
        <color rgb="FF000000"/>
        <rFont val="Cambria"/>
        <charset val="134"/>
      </rPr>
      <t>Usernamee: Amruta
Password: 12345678
Query group: QG 3 June
Query type: Ratiowise UAT</t>
    </r>
  </si>
  <si>
    <t>TC_51</t>
  </si>
  <si>
    <t>Verify that if user change department name then select user should get cleared</t>
  </si>
  <si>
    <t>if user change department name then select user should get cleared</t>
  </si>
  <si>
    <r>
      <rPr>
        <sz val="11"/>
        <color rgb="FFFF0000"/>
        <rFont val="Calibri"/>
        <charset val="134"/>
        <scheme val="minor"/>
      </rPr>
      <t xml:space="preserve">While editing if user select one another customer type then select user dropdown is not displaying
</t>
    </r>
    <r>
      <rPr>
        <sz val="11"/>
        <color rgb="FF000000"/>
        <rFont val="Calibri"/>
        <charset val="134"/>
        <scheme val="minor"/>
      </rPr>
      <t xml:space="preserve">If user change the department then selected user are not get cleared
</t>
    </r>
    <r>
      <rPr>
        <b/>
        <sz val="11"/>
        <color rgb="FFFF0000"/>
        <rFont val="Calibri"/>
        <charset val="134"/>
        <scheme val="minor"/>
      </rPr>
      <t>It persists for Round robin approach &amp; User having Less ticket
8/8/2024 Edit page not working.</t>
    </r>
  </si>
  <si>
    <r>
      <rPr>
        <b/>
        <sz val="11"/>
        <color rgb="FFFF0000"/>
        <rFont val="Calibri"/>
        <charset val="134"/>
        <scheme val="minor"/>
      </rPr>
      <t xml:space="preserve">Username: Admin@bluedart
Password:123456
</t>
    </r>
    <r>
      <rPr>
        <sz val="11"/>
        <color rgb="FF000000"/>
        <rFont val="Calibri"/>
        <charset val="134"/>
        <scheme val="minor"/>
      </rPr>
      <t>Username - Admin@lenovo123
Password: 123456</t>
    </r>
  </si>
  <si>
    <t>TC_52</t>
  </si>
  <si>
    <t>TechneAI + Customer View</t>
  </si>
  <si>
    <t>Verify Single person approach</t>
  </si>
  <si>
    <t>Ticket should raised to assigned person</t>
  </si>
  <si>
    <t xml:space="preserve">Here Ticket get assigned to wrong person : Here single query mapped to Self and customer however ticket get assigned to user mapped with  Self though ticket creator is Customer type  . </t>
  </si>
  <si>
    <t>Username - Pihuk (TechneAI)
Password - 12345678
Username - Anushka(Customer view)
Password: 12345678</t>
  </si>
  <si>
    <t>TC_53</t>
  </si>
  <si>
    <t>Verify Department wise round robin Approach</t>
  </si>
  <si>
    <t>Ticket should be raise id wise</t>
  </si>
  <si>
    <t xml:space="preserve">Here Ticket get assigned to wrong person : Here single DRRA query is mapped to Self and customer however ticket get assigned to user mapped with  Self though ticket creator is Customer type </t>
  </si>
  <si>
    <t>TC_54</t>
  </si>
  <si>
    <t>Verify User having less ticket approach</t>
  </si>
  <si>
    <t>Ticket should be raise the user who having less ticket</t>
  </si>
  <si>
    <t xml:space="preserve">Here Ticket get assigned to wrong person : Here single UHLT query is mapped to Self and customer however ticket get assigned to user mapped with  Self though ticket creator is Customer type </t>
  </si>
  <si>
    <t>TC_55</t>
  </si>
  <si>
    <t>Verify Ratiowise Approach</t>
  </si>
  <si>
    <t>Ticket should be raise ratiowise</t>
  </si>
  <si>
    <t xml:space="preserve">Here Ticket get assigned to wrong person : Here single Ratiowise query is mapped to Self and customer however ticket get assigned to user mapped with Self though ticket creator is Customer type 
</t>
  </si>
  <si>
    <t xml:space="preserve">Query group - CM CR
Query - RWA
Username - Viratk (Cusromer view - Customer user)
Password - 123456
</t>
  </si>
  <si>
    <t xml:space="preserve">
In the  ratio-based approach, when customer mapping settings are configured for two customers, tickets created by the first customer are correctly assigned. However, when tickets are created by the second customer, they are assigned to the same person. This indicates that the ratio-based approach is not working as expected for both customers.</t>
  </si>
  <si>
    <t>Status</t>
  </si>
  <si>
    <t>Priority</t>
  </si>
  <si>
    <t>Tester remark</t>
  </si>
  <si>
    <t>Developer remark</t>
  </si>
  <si>
    <t>BA Remark</t>
  </si>
  <si>
    <t>Closed</t>
  </si>
  <si>
    <t>Resolved</t>
  </si>
  <si>
    <t>Medium</t>
  </si>
  <si>
    <t>Pending</t>
  </si>
  <si>
    <t>Not a bug</t>
  </si>
  <si>
    <t>Re-open</t>
  </si>
  <si>
    <t>Not executed</t>
  </si>
  <si>
    <t>Low</t>
  </si>
  <si>
    <t>Deffered</t>
  </si>
  <si>
    <t>Under Development</t>
  </si>
  <si>
    <t xml:space="preserve">Blocker </t>
  </si>
  <si>
    <t>In-Progress</t>
  </si>
  <si>
    <t>Intergration</t>
  </si>
  <si>
    <t>Suggestion</t>
  </si>
  <si>
    <t>Re-Test</t>
  </si>
  <si>
    <t>Development Completed</t>
  </si>
  <si>
    <t>Not In scope</t>
  </si>
  <si>
    <t>TC_ID</t>
  </si>
  <si>
    <t>Raise on Date</t>
  </si>
  <si>
    <t>Sub Module</t>
  </si>
  <si>
    <t>Action</t>
  </si>
  <si>
    <t>Defect Description</t>
  </si>
  <si>
    <t>Assign To</t>
  </si>
  <si>
    <t>Tester comment
8/11/2024</t>
  </si>
  <si>
    <t>Dev Status</t>
  </si>
  <si>
    <t>Dev Remark</t>
  </si>
  <si>
    <t>Tester Comment
01-04-2024</t>
  </si>
  <si>
    <t>BA Comment 23-03-2024</t>
  </si>
  <si>
    <t>My ticket</t>
  </si>
  <si>
    <t>Ticket is getting assiged to user in ratio wise approach to user in below scenario.
Created a customer mapping approach "Tester ratio wise" for 
dept tester 
and user a : 25%
user b : 25%
user c : 25%
user d : 25%
Through user master changed dept of user a to developer.
Upon uperforming create ticket using "Tester ratio wise" approcah ticket is getting assigned to User A.</t>
  </si>
  <si>
    <t>New</t>
  </si>
  <si>
    <t>Customer view</t>
  </si>
  <si>
    <t>Ticket is getting assigned to single person in ratio wise approach for below scenario :
New dept.
Customer is not having passing authority for the assigned dept.</t>
  </si>
  <si>
    <t>Ticket is getting assigned to single person in ratio wise approach for below scenario :
New dept.
User is not having passing authority for the assigned dept..</t>
  </si>
  <si>
    <t>Ticket is getting assigned to single person in having less ticket approach for below scenario :
New dept.
Customer is not having passing authority for the assigned dept..</t>
  </si>
  <si>
    <t>Ticket is getting assigned to single person in having less ticket approach for below scenario :
New dept.
User is not having passing authority for the assigned dept..</t>
  </si>
  <si>
    <t>Ticket is getting assiged to user in having less ticket approach to user</t>
  </si>
  <si>
    <t>Edit page displayed blank due to which unable to perform edit operation</t>
  </si>
  <si>
    <t>FE</t>
  </si>
  <si>
    <t>BE</t>
  </si>
  <si>
    <t>Uname</t>
  </si>
  <si>
    <t>Pwd</t>
  </si>
  <si>
    <t>Self</t>
  </si>
  <si>
    <t>LinkedIn Tester</t>
  </si>
  <si>
    <t>amreenshaikh</t>
  </si>
  <si>
    <t>LinkedIn Automation Tester</t>
  </si>
  <si>
    <t>SaurabhS</t>
  </si>
  <si>
    <t>LinkedIn Developer</t>
  </si>
  <si>
    <t>MarutiH</t>
  </si>
  <si>
    <t>LinkedIn BA</t>
  </si>
  <si>
    <t>kprathamesh</t>
  </si>
  <si>
    <t>MounikaA</t>
  </si>
  <si>
    <t>LinkedIn Dotnet Developer</t>
  </si>
  <si>
    <t>ManaliB</t>
  </si>
  <si>
    <t>SandeepA</t>
  </si>
  <si>
    <t>HarshaliR</t>
  </si>
  <si>
    <t>Customer</t>
  </si>
  <si>
    <t>punams</t>
  </si>
  <si>
    <t>PrathmeshS</t>
  </si>
  <si>
    <t>yogitajagtap</t>
  </si>
  <si>
    <t>Round robin</t>
  </si>
  <si>
    <t>jaydeepp</t>
  </si>
  <si>
    <t>Having less ticket</t>
  </si>
  <si>
    <t>namratap</t>
  </si>
  <si>
    <t>Ratio wise</t>
  </si>
  <si>
    <t>ParthP</t>
  </si>
  <si>
    <t>Single person</t>
  </si>
  <si>
    <t>NikhilB</t>
  </si>
  <si>
    <t>BaliramR</t>
  </si>
  <si>
    <t>Assigned to</t>
  </si>
  <si>
    <t>SayaliV</t>
  </si>
  <si>
    <t>GokulB</t>
  </si>
  <si>
    <t>VaishnaviK</t>
  </si>
  <si>
    <t>Tenant</t>
  </si>
  <si>
    <t>Quesry Group</t>
  </si>
  <si>
    <t>Query type</t>
  </si>
  <si>
    <t>Approach</t>
  </si>
  <si>
    <t>FE id</t>
  </si>
  <si>
    <t>Username</t>
  </si>
  <si>
    <t>department</t>
  </si>
  <si>
    <t>Unit Testing Group</t>
  </si>
  <si>
    <t>LinkedIn Round robin</t>
  </si>
  <si>
    <t>Round Robin</t>
  </si>
  <si>
    <t>Pas</t>
  </si>
  <si>
    <t>LinkedIn Having less</t>
  </si>
  <si>
    <t>LinkedIn Ratio wise</t>
  </si>
  <si>
    <t>LinkedIn Single person</t>
  </si>
  <si>
    <r>
      <rPr>
        <sz val="11"/>
        <color rgb="FF000000"/>
        <rFont val="Calibri"/>
        <charset val="134"/>
      </rPr>
      <t>gokul</t>
    </r>
    <r>
      <rPr>
        <b/>
        <sz val="11"/>
        <color rgb="FF000000"/>
        <rFont val="Calibri"/>
        <charset val="134"/>
      </rPr>
      <t>B</t>
    </r>
  </si>
  <si>
    <t>LinkedIn Assign to</t>
  </si>
  <si>
    <t>Assign to</t>
  </si>
  <si>
    <t>NA</t>
  </si>
  <si>
    <t>LinkedIn Self</t>
  </si>
  <si>
    <t>Count of Case ID</t>
  </si>
  <si>
    <t>Count of TC_ID</t>
  </si>
  <si>
    <t>Grand Total</t>
  </si>
  <si>
    <t>TC_08</t>
  </si>
  <si>
    <t>TC_14</t>
  </si>
  <si>
    <t>Verfiy under username drop only self username are displayed</t>
  </si>
  <si>
    <t>Under username drop only self username should be dispalyed displayed</t>
  </si>
  <si>
    <t>8/7/2024 Pass</t>
  </si>
  <si>
    <t>8/8/2024 Edit page not working</t>
  </si>
  <si>
    <t xml:space="preserve">5/7/2024:pass
8/11/2024 As expected
</t>
  </si>
  <si>
    <t>8/11/2024 not working as expeceted.
Tickets are geting assigned to sigle person, even if the ratio gets icreaded.</t>
  </si>
  <si>
    <t>fail</t>
  </si>
  <si>
    <t>TC_36</t>
  </si>
  <si>
    <t>Added Query group is not available in Query group dropdown.
8/11/2024 As expected</t>
  </si>
  <si>
    <t>TC_37</t>
  </si>
  <si>
    <t>Verify While create ticket, query group mapped to customer type only available to Customer Users</t>
  </si>
  <si>
    <t xml:space="preserve">
While creating Ticket all query group is available in query group dropdown ( Customer User). 
8/11/2024 As expected</t>
  </si>
  <si>
    <t>TC_38</t>
  </si>
  <si>
    <t xml:space="preserve">Added tenant is not visible in gridview
8/11/2024 As expected </t>
  </si>
  <si>
    <t>user can create same ticket multiple time upon clicking on submit button
8/11/2024 As expected</t>
  </si>
  <si>
    <t>Confirmation required is a radio field, where one option to be selected by default.
8/11/2024 As expected</t>
  </si>
  <si>
    <t>Create Tickets</t>
  </si>
  <si>
    <t>Ticket should raised to assigned person to mapped against the query</t>
  </si>
  <si>
    <t xml:space="preserve">8/11/2024 As expected </t>
  </si>
  <si>
    <t xml:space="preserve">Ticket should raised to assigned person to mapped against the query.
Both total tickets and user tickets should not consider  solved, unpassed, and rejected tickets </t>
  </si>
  <si>
    <t>8/11/2024 Ticket not getting assiged as per the ratio wise.</t>
  </si>
  <si>
    <t>Verify Having less ticket Approach</t>
  </si>
  <si>
    <t xml:space="preserve">Ticket should raised to assigned person to mapped against the query.
Both total tickets and user tickets should not consider unpassed and rejected  tickets </t>
  </si>
  <si>
    <t>8/11/2024 Ticket not getting assiged as per the approach.</t>
  </si>
  <si>
    <t>Verify assign to self approach</t>
  </si>
  <si>
    <t>Ticket should raised against the self</t>
  </si>
  <si>
    <t>Verify Round robin approach</t>
  </si>
  <si>
    <t>TC_56</t>
  </si>
  <si>
    <t>Verify Assign to user approach</t>
  </si>
  <si>
    <t>TC_57</t>
  </si>
  <si>
    <t>TC_58</t>
  </si>
  <si>
    <t>TC_59</t>
  </si>
  <si>
    <t>Verfiy upon selecting the dept under username drop only self username are displayed againt the dep</t>
  </si>
  <si>
    <t>TC_60</t>
  </si>
  <si>
    <t>TC_61</t>
  </si>
  <si>
    <t>TC_62</t>
  </si>
  <si>
    <t>Verfiy only active customer mapping being displayed</t>
  </si>
  <si>
    <t>Only active customer mapping should be displayed</t>
  </si>
  <si>
    <t>8/11/2024 Custoemr mapping edit not working, hecne unable to check</t>
  </si>
  <si>
    <t>TC_63</t>
  </si>
  <si>
    <t>TC_64</t>
  </si>
  <si>
    <t xml:space="preserve">To verify that by Having less ticket approach is working as expected for multiple customer types. </t>
  </si>
  <si>
    <t>Having less ticket approach should work as expected for multiple customer types.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</si>
</sst>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9">
    <font>
      <sz val="11"/>
      <color rgb="FF000000"/>
      <name val="Calibri"/>
      <charset val="134"/>
    </font>
    <font>
      <b/>
      <sz val="11"/>
      <color rgb="FF000000"/>
      <name val="Calibri"/>
      <charset val="134"/>
      <scheme val="minor"/>
    </font>
    <font>
      <sz val="11"/>
      <color rgb="FF000000"/>
      <name val="Calibri"/>
      <charset val="134"/>
      <scheme val="minor"/>
    </font>
    <font>
      <u/>
      <sz val="11"/>
      <color rgb="FF0000FF"/>
      <name val="Calibri"/>
      <charset val="134"/>
      <scheme val="minor"/>
    </font>
    <font>
      <sz val="11"/>
      <color theme="1"/>
      <name val="Calibri"/>
      <charset val="134"/>
      <scheme val="minor"/>
    </font>
    <font>
      <sz val="11"/>
      <color rgb="FF000000"/>
      <name val="Calibri"/>
      <charset val="1"/>
    </font>
    <font>
      <sz val="10"/>
      <color rgb="FF000000"/>
      <name val="Cambria"/>
      <charset val="1"/>
    </font>
    <font>
      <sz val="11"/>
      <color rgb="FFFF0000"/>
      <name val="Calibri"/>
      <charset val="134"/>
      <scheme val="minor"/>
    </font>
    <font>
      <b/>
      <sz val="11"/>
      <color rgb="FF000000"/>
      <name val="Calibri"/>
      <charset val="1"/>
    </font>
    <font>
      <sz val="12"/>
      <color rgb="FF000000"/>
      <name val="Cambria"/>
      <charset val="134"/>
    </font>
    <font>
      <u/>
      <sz val="11"/>
      <color rgb="FF800080"/>
      <name val="Calibri"/>
      <charset val="134"/>
      <scheme val="minor"/>
    </font>
    <font>
      <sz val="11"/>
      <color rgb="FF0D0D0D"/>
      <name val="Calibri"/>
      <charset val="134"/>
      <scheme val="minor"/>
    </font>
    <font>
      <sz val="10"/>
      <color rgb="FF000000"/>
      <name val="Calibri"/>
      <charset val="134"/>
      <scheme val="minor"/>
    </font>
    <font>
      <sz val="12"/>
      <color theme="1"/>
      <name val="Calibri"/>
      <charset val="134"/>
      <scheme val="minor"/>
    </font>
    <font>
      <sz val="12"/>
      <color rgb="FF000000"/>
      <name val="Calibri"/>
      <charset val="134"/>
      <scheme val="minor"/>
    </font>
    <font>
      <sz val="10"/>
      <color rgb="FF000000"/>
      <name val="Calibri"/>
      <charset val="134"/>
    </font>
    <font>
      <b/>
      <sz val="11"/>
      <color rgb="FF000000"/>
      <name val="Calibri"/>
      <charset val="134"/>
    </font>
    <font>
      <sz val="9.75"/>
      <color rgb="FF000000"/>
      <name val="Segoe UI"/>
      <charset val="134"/>
    </font>
    <font>
      <b/>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2"/>
      <color rgb="FFFF0000"/>
      <name val="Cambria"/>
      <charset val="134"/>
    </font>
    <font>
      <b/>
      <sz val="11"/>
      <color rgb="FFFF0000"/>
      <name val="Calibri"/>
      <charset val="134"/>
      <scheme val="minor"/>
    </font>
  </fonts>
  <fills count="38">
    <fill>
      <patternFill patternType="none"/>
    </fill>
    <fill>
      <patternFill patternType="gray125"/>
    </fill>
    <fill>
      <patternFill patternType="solid">
        <fgColor theme="0"/>
        <bgColor indexed="64"/>
      </patternFill>
    </fill>
    <fill>
      <patternFill patternType="solid">
        <fgColor rgb="FFF6F5C5"/>
        <bgColor indexed="64"/>
      </patternFill>
    </fill>
    <fill>
      <patternFill patternType="solid">
        <fgColor theme="3" tint="0.799951170384838"/>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7"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8" borderId="10" applyNumberFormat="0" applyAlignment="0" applyProtection="0">
      <alignment vertical="center"/>
    </xf>
    <xf numFmtId="0" fontId="27" fillId="9" borderId="11" applyNumberFormat="0" applyAlignment="0" applyProtection="0">
      <alignment vertical="center"/>
    </xf>
    <xf numFmtId="0" fontId="28" fillId="9" borderId="10" applyNumberFormat="0" applyAlignment="0" applyProtection="0">
      <alignment vertical="center"/>
    </xf>
    <xf numFmtId="0" fontId="29" fillId="10"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5" fillId="37" borderId="0" applyNumberFormat="0" applyBorder="0" applyAlignment="0" applyProtection="0">
      <alignment vertical="center"/>
    </xf>
    <xf numFmtId="0" fontId="3" fillId="0" borderId="0" applyNumberFormat="0" applyFill="0" applyBorder="0" applyAlignment="0" applyProtection="0">
      <alignment vertical="center"/>
    </xf>
    <xf numFmtId="0" fontId="4" fillId="0" borderId="0">
      <alignment vertical="center"/>
    </xf>
  </cellStyleXfs>
  <cellXfs count="82">
    <xf numFmtId="0" fontId="0" fillId="0" borderId="0" xfId="0">
      <alignment vertical="center"/>
    </xf>
    <xf numFmtId="0" fontId="0" fillId="0" borderId="1" xfId="0" applyBorder="1" applyAlignment="1">
      <alignment vertical="top"/>
    </xf>
    <xf numFmtId="0" fontId="0" fillId="2" borderId="1" xfId="0" applyFill="1" applyBorder="1" applyAlignment="1">
      <alignment vertical="top"/>
    </xf>
    <xf numFmtId="0" fontId="0" fillId="0" borderId="1" xfId="0" applyFill="1" applyBorder="1" applyAlignment="1">
      <alignment vertical="top"/>
    </xf>
    <xf numFmtId="0" fontId="0" fillId="0" borderId="1" xfId="0" applyBorder="1" applyAlignment="1">
      <alignment vertical="top" wrapText="1"/>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2" fillId="0" borderId="1" xfId="0" applyFont="1" applyBorder="1">
      <alignment vertical="center"/>
    </xf>
    <xf numFmtId="0" fontId="2" fillId="0" borderId="1" xfId="0" applyFont="1" applyBorder="1" applyAlignment="1">
      <alignment vertical="center" wrapText="1"/>
    </xf>
    <xf numFmtId="0" fontId="3" fillId="3" borderId="1" xfId="6"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4" borderId="1" xfId="0" applyFont="1" applyFill="1" applyBorder="1">
      <alignment vertical="center"/>
    </xf>
    <xf numFmtId="0" fontId="1" fillId="4" borderId="1" xfId="0" applyFont="1" applyFill="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50" applyFont="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top" wrapText="1"/>
    </xf>
    <xf numFmtId="0" fontId="2" fillId="0" borderId="2" xfId="0" applyFont="1" applyBorder="1" applyAlignment="1">
      <alignment horizontal="left" vertical="center" wrapText="1"/>
    </xf>
    <xf numFmtId="0" fontId="4" fillId="0" borderId="3" xfId="0" applyFont="1" applyBorder="1" applyAlignment="1">
      <alignment vertical="center" wrapText="1"/>
    </xf>
    <xf numFmtId="0" fontId="2" fillId="5" borderId="0" xfId="0" applyFont="1" applyFill="1" applyAlignment="1">
      <alignment vertical="center" wrapText="1"/>
    </xf>
    <xf numFmtId="0" fontId="2" fillId="0" borderId="3" xfId="0" applyFont="1" applyBorder="1" applyAlignment="1">
      <alignment horizontal="left" vertical="center" wrapText="1"/>
    </xf>
    <xf numFmtId="0" fontId="5" fillId="0" borderId="3" xfId="0" applyFont="1" applyBorder="1" applyAlignment="1">
      <alignment vertical="center" wrapText="1"/>
    </xf>
    <xf numFmtId="0" fontId="6" fillId="5" borderId="3" xfId="0" applyFont="1" applyFill="1" applyBorder="1" applyAlignment="1">
      <alignment vertical="center" wrapText="1"/>
    </xf>
    <xf numFmtId="0" fontId="6" fillId="5" borderId="1" xfId="0" applyFont="1" applyFill="1" applyBorder="1" applyAlignment="1">
      <alignment vertical="center" wrapText="1"/>
    </xf>
    <xf numFmtId="0" fontId="7" fillId="0" borderId="1"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Border="1" applyAlignment="1">
      <alignment vertical="top"/>
    </xf>
    <xf numFmtId="58" fontId="2" fillId="0" borderId="1" xfId="0" applyNumberFormat="1" applyFont="1" applyBorder="1">
      <alignment vertical="center"/>
    </xf>
    <xf numFmtId="0" fontId="1" fillId="0" borderId="1" xfId="0" applyFont="1" applyBorder="1">
      <alignment vertical="center"/>
    </xf>
    <xf numFmtId="0" fontId="2" fillId="5" borderId="1" xfId="0" applyFont="1" applyFill="1" applyBorder="1">
      <alignment vertical="center"/>
    </xf>
    <xf numFmtId="0" fontId="1" fillId="2" borderId="1" xfId="0" applyFont="1" applyFill="1" applyBorder="1">
      <alignment vertical="center"/>
    </xf>
    <xf numFmtId="0" fontId="2" fillId="2" borderId="1" xfId="0" applyFont="1" applyFill="1" applyBorder="1">
      <alignment vertical="center"/>
    </xf>
    <xf numFmtId="0" fontId="2" fillId="0" borderId="5" xfId="0" applyFont="1" applyBorder="1" applyAlignment="1">
      <alignment horizontal="left" vertical="center" wrapText="1"/>
    </xf>
    <xf numFmtId="0" fontId="8" fillId="0" borderId="0" xfId="0" applyFont="1">
      <alignment vertical="center"/>
    </xf>
    <xf numFmtId="0" fontId="9" fillId="5" borderId="1" xfId="0" applyFont="1" applyFill="1" applyBorder="1" applyAlignment="1">
      <alignment vertical="center" wrapText="1"/>
    </xf>
    <xf numFmtId="0" fontId="1" fillId="0" borderId="1" xfId="0" applyFont="1" applyFill="1" applyBorder="1">
      <alignment vertical="center"/>
    </xf>
    <xf numFmtId="58"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58" fontId="1" fillId="4" borderId="1" xfId="0" applyNumberFormat="1" applyFont="1" applyFill="1" applyBorder="1">
      <alignment vertical="center"/>
    </xf>
    <xf numFmtId="0" fontId="0" fillId="0" borderId="1" xfId="0" applyFill="1" applyBorder="1" applyAlignment="1">
      <alignment vertical="top"/>
    </xf>
    <xf numFmtId="0" fontId="3" fillId="0" borderId="1" xfId="6" applyFont="1" applyBorder="1" applyAlignment="1">
      <alignment horizontal="left" vertical="center" wrapText="1"/>
    </xf>
    <xf numFmtId="0" fontId="10" fillId="0" borderId="1" xfId="6"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horizontal="left" vertical="top" wrapText="1"/>
    </xf>
    <xf numFmtId="0" fontId="4" fillId="0" borderId="1" xfId="0" applyFont="1" applyBorder="1" applyAlignment="1">
      <alignment vertical="top" wrapText="1"/>
    </xf>
    <xf numFmtId="0" fontId="5" fillId="5" borderId="1" xfId="0" applyFont="1" applyFill="1" applyBorder="1" applyAlignment="1">
      <alignment vertical="center" wrapText="1"/>
    </xf>
    <xf numFmtId="0" fontId="16" fillId="0" borderId="0" xfId="0" applyFont="1">
      <alignment vertical="center"/>
    </xf>
    <xf numFmtId="0" fontId="17" fillId="0" borderId="0" xfId="0" applyFont="1">
      <alignment vertical="center"/>
    </xf>
    <xf numFmtId="0" fontId="0" fillId="0" borderId="0" xfId="0" applyFont="1">
      <alignment vertical="center"/>
    </xf>
    <xf numFmtId="0" fontId="0" fillId="0" borderId="0" xfId="0" applyAlignment="1">
      <alignment vertical="center" wrapText="1"/>
    </xf>
    <xf numFmtId="58" fontId="0" fillId="0" borderId="0" xfId="0" applyNumberFormat="1" applyAlignment="1">
      <alignment vertical="center" wrapText="1"/>
    </xf>
    <xf numFmtId="0" fontId="4" fillId="0" borderId="0" xfId="0" applyFont="1" applyAlignment="1">
      <alignment vertical="center" wrapText="1"/>
    </xf>
    <xf numFmtId="0" fontId="18"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vertical="center" wrapText="1"/>
    </xf>
    <xf numFmtId="0" fontId="16" fillId="4" borderId="6" xfId="0" applyFont="1" applyFill="1" applyBorder="1" applyAlignment="1">
      <alignment horizontal="left" vertical="top" wrapText="1"/>
    </xf>
    <xf numFmtId="0" fontId="0" fillId="0" borderId="6" xfId="0" applyBorder="1">
      <alignment vertical="center"/>
    </xf>
    <xf numFmtId="0" fontId="0" fillId="0" borderId="6" xfId="0" applyBorder="1" applyAlignment="1">
      <alignment horizontal="center" vertical="center"/>
    </xf>
    <xf numFmtId="0" fontId="0" fillId="0" borderId="0" xfId="0" applyAlignment="1">
      <alignment horizontal="center" vertical="center"/>
    </xf>
    <xf numFmtId="0" fontId="4" fillId="0" borderId="2" xfId="0" applyFont="1" applyBorder="1" applyAlignment="1">
      <alignment vertical="center" wrapText="1"/>
    </xf>
    <xf numFmtId="0" fontId="2" fillId="6" borderId="4" xfId="0" applyFont="1" applyFill="1" applyBorder="1" applyAlignment="1">
      <alignment horizontal="left" vertical="center" wrapText="1"/>
    </xf>
    <xf numFmtId="0" fontId="2" fillId="6" borderId="1" xfId="0" applyFont="1" applyFill="1" applyBorder="1" applyAlignment="1">
      <alignment horizontal="left" vertical="center" wrapText="1"/>
    </xf>
    <xf numFmtId="0" fontId="1" fillId="5" borderId="1" xfId="0" applyFont="1" applyFill="1" applyBorder="1">
      <alignment vertical="center"/>
    </xf>
    <xf numFmtId="0" fontId="1" fillId="6" borderId="1" xfId="0" applyFont="1" applyFill="1" applyBorder="1">
      <alignment vertical="center"/>
    </xf>
    <xf numFmtId="0" fontId="16" fillId="3" borderId="6"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0" borderId="6" xfId="0" applyFont="1" applyBorder="1" applyAlignment="1">
      <alignment vertical="center" wrapText="1"/>
    </xf>
    <xf numFmtId="0" fontId="0" fillId="0" borderId="6" xfId="0" applyBorder="1" applyAlignment="1">
      <alignment vertical="center" wrapText="1"/>
    </xf>
    <xf numFmtId="58" fontId="0" fillId="0" borderId="6" xfId="0" applyNumberFormat="1" applyBorder="1" applyAlignment="1">
      <alignment vertical="center" wrapText="1"/>
    </xf>
    <xf numFmtId="0" fontId="4" fillId="0" borderId="1" xfId="0" applyFont="1" applyBorder="1" applyAlignment="1" quotePrefix="1">
      <alignment vertical="center" wrapText="1"/>
    </xf>
    <xf numFmtId="0" fontId="4" fillId="0" borderId="1" xfId="50" applyFont="1" applyBorder="1" applyAlignment="1" quotePrefix="1">
      <alignment vertical="center" wrapText="1"/>
    </xf>
    <xf numFmtId="0" fontId="2" fillId="0" borderId="1" xfId="0" applyFont="1" applyBorder="1" applyAlignment="1" quotePrefix="1">
      <alignment horizontal="left" vertical="center" wrapText="1"/>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Hyperlink 2" xfId="49"/>
    <cellStyle name="Normal 2" xfId="50"/>
  </cellStyles>
  <dxfs count="13">
    <dxf>
      <fill>
        <patternFill patternType="solid">
          <bgColor theme="2" tint="-0.0999786370433668"/>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5"/>
        </patternFill>
      </fill>
    </dxf>
    <dxf>
      <fill>
        <patternFill patternType="solid">
          <bgColor theme="4" tint="0.59999389629810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6FD35"/>
      <color rgb="00FF918E"/>
      <color rgb="00FFBDBC"/>
      <color rgb="00B2EC0A"/>
      <color rgb="00FFBBB7"/>
      <color rgb="00F8EF5F"/>
      <color rgb="00FFFFFF"/>
      <color rgb="00FF5448"/>
      <color rgb="00A1DC04"/>
      <color rgb="00DF36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pivotCacheDefinition" Target="pivotCache/pivotCacheDefinition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pivotCacheDefinition" Target="pivotCache/pivotCacheDefinition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515.6317361111" refreshedBy="User" recordCount="65">
  <cacheSource type="worksheet">
    <worksheetSource ref="A10:Q75" sheet="Sheet_TPM"/>
  </cacheSource>
  <cacheFields count="17">
    <cacheField name="Case ID" numFmtId="0">
      <sharedItems count="64">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haredItems>
    </cacheField>
    <cacheField name="Module" numFmtId="0">
      <sharedItems count="4">
        <s v="Ticketing"/>
        <s v="Customer View"/>
        <s v="TechneAI"/>
        <s v="TechneAI + Customer View"/>
      </sharedItems>
    </cacheField>
    <cacheField name="SubModule" numFmtId="0">
      <sharedItems count="6">
        <s v="Query type master"/>
        <s v="Customer mapping"/>
        <s v="Masters"/>
        <s v="Ticket"/>
        <s v="Teanant master"/>
        <s v="My ticket"/>
      </sharedItems>
    </cacheField>
    <cacheField name="Function" numFmtId="0">
      <sharedItems count="10">
        <s v="Add"/>
        <s v="Edit"/>
        <s v="Gridview"/>
        <s v="Add + Edit"/>
        <s v="Create"/>
        <s v="Customer Mapping"/>
        <s v="Create Ticket"/>
        <s v="Query Type master"/>
        <s v="Login"/>
        <s v="Create Tickets"/>
      </sharedItems>
    </cacheField>
    <cacheField name="Test Description" numFmtId="0">
      <sharedItems count="41">
        <s v="Verify &quot; Select Customer &quot;  field gets  remove from the Query Type master &quot; page"/>
        <s v="Verify &quot; Select Customer &quot;  field gets  remove from the &quot;Query Type master &quot; page"/>
        <s v="Verify that 'Select customer type' dropdown should optional"/>
        <s v="Verify that customer type field is mutiselection"/>
        <s v="Verify single query can be mapped with multiple customer Type"/>
        <s v="Verify that Same qeury is available for self and customer users"/>
        <s v="Verify that if Qury type is selected for duplicate customer type then system can throw 'Query type aldready exists' msg"/>
        <s v="Verfiy data displayed on edit page"/>
        <s v="Verify that 'customer type' dropdown is mutiselection"/>
        <s v="Verify that if user is not select customer type then user should select following Approches _x000a_1. Self_x000a_2. Single Person_x000a_3. Assigned to user_x000a_4. Departmentwise round robin_x000a_5. Ratio wise_x000a_6. User Having less Ticket"/>
        <s v="Verify that if user select customer type then following approches should be visible_x000a_1. Single Person_x000a_2. Assigned to user_x000a_3. Departmentwise round robin_x000a_4. Ratio wise_x000a_5. User Having less Ticket"/>
        <s v="Verfiy under username drop only self username are displayed"/>
        <s v="Verify 'select customer' field should get remove from Add query type master page"/>
        <s v="Verify that 'select customer type' field should optional"/>
        <s v="Verify that 'Select customer type' is multislection"/>
        <s v="Verify that single queryis mapped with multiple customer"/>
        <s v="Verify that Select customer type field should optional"/>
        <s v="Verify that 'select customer type' is multiselection"/>
        <s v="Verify that if user is not select customer type then user should select following Approches _x000a_1. Self_x000a_1. Single Person_x000a_2. Assigned to user_x000a_3. Departmentwise round robin_x000a_4. Ratio wise_x000a_5. User Having less Ticket"/>
        <s v="Verify that At edit view , Upon clicking on submit, if user is not added template then also template is displayed in gridview  "/>
        <s v="Verify that ratio wise approach  is working"/>
        <s v="Verify that System should not be mapped same query for different users of self"/>
        <s v="Verify that By using customer userlogin, User is unable to create ticket._x000a_If user select query group then query type dropdown is not visible"/>
        <s v="Verify that to add duplicate customer maapping for same query type and approach for self users"/>
        <s v="To verify that by ratio wise approach is working as expected for multiple customer types. "/>
        <s v="Verify user is able to map the query to Query group ( new /old) "/>
        <s v="Verify While create ticket, query group mapped to customer type only available to Customer Users"/>
        <s v="Verify Newly added Tenant is visible in grid view"/>
        <s v="Verify for newly added Tenant get login with auto created credentials _x000a_Ex: admin@&lt;tenant name without space)"/>
        <s v="Verify that Submit button should get disable once user click on submit"/>
        <s v="Verify Confimation required button "/>
        <s v="Verify that if user change department name then select user should get cleared"/>
        <s v="Verify Single person approach"/>
        <s v="Verify Ratiowise Approach"/>
        <s v="Verify Having less ticket Approach"/>
        <s v="Verify assign to self approach"/>
        <s v="Verify Round robin approach"/>
        <s v="Verify Assign to user approach"/>
        <s v="Verfiy upon selecting the dept under username drop only self username are displayed againt the dep"/>
        <s v="Verfiy only active customer mapping being displayed"/>
        <s v="To verify that by Having less ticket approach is working as expected for multiple customer types. "/>
      </sharedItems>
    </cacheField>
    <cacheField name="Testing Type" numFmtId="0">
      <sharedItems containsBlank="1" count="3">
        <s v="Validation"/>
        <s v="Functionality"/>
        <m/>
      </sharedItems>
    </cacheField>
    <cacheField name="Expected Result" numFmtId="0">
      <sharedItems count="38" longText="1">
        <s v="&quot; Select Customer &quot;  field gets  remove from the Query Type master &quot; page"/>
        <s v="select customer' field should be gets remove from the &quot;query type master&quot; page "/>
        <s v="Select customer type' dropdown field should be optional"/>
        <s v="select customer type' dropdown field should be multiselectional"/>
        <s v="Single query should be mapped with multiple customer type"/>
        <s v="Same query should be available for self and customers users"/>
        <s v="If query type is selected for duplicate customer type then system should be throw 'Query type aldreay exists' msg"/>
        <s v="Data added on add/edit page same should be displayed on edit  page."/>
        <s v="customer type' dropdown is multiselectional"/>
        <s v="If user should not be select customer type then user should select following approches_x000a_1. Self_x000a_2. Single person_x000a_3. Assigned to user_x000a_4. Departmentwise round robin_x000a_5. Ratio wise_x000a_6. User having less ticket"/>
        <s v="if user select customer type then user should select following approches_x000a_1. Single person_x000a_2. Assigned to user_x000a_3. Departmentwise round robin_x000a_4. Ratio wise_x000a_5. User having less ticket"/>
        <s v="Under username drop only self username should be dispalyed displayed"/>
        <s v="select customer' field should get remove from add query type master page"/>
        <s v="Select customer type' field should be optional"/>
        <s v="Select customer type' dropdown is multiselection"/>
        <s v="if user is not select customer type then user should select following approaches _x000a_1. Self_x000a_2. Single person_x000a_3. Assigned to user_x000a_4. Departmentwise round robin_x000a_5. Ratio wise_x000a_6. User having less ticket"/>
        <s v="If user select customer type then following approaches should be visible_x000a_1. Single person_x000a_2. Assigned to user_x000a_3. Departmentwise round robin_x000a_4. Ration wise_x000a_5. User having less ticket"/>
        <s v="Select customer type field should be optional"/>
        <s v="Select customer type' is multiselection"/>
        <s v="Same qeury should be mapped with multiple customer type"/>
        <s v="At edit view , Upon clicking on submit, if user is not added template then also template is displayed in gridview  "/>
        <s v="Ticket should be raised  ratiowise"/>
        <s v="System is allowing to Add duplicate customer mapping for same query type &amp; approach  for self users_x000a_( Cystomer type is blank , Query - Single person query, Approach - SP , Department - IT testing , User - Amreen sheikh , User- Yogita jagtap(1185) )_x000a_Note - 2 different setting is dierentiated at user selection only"/>
        <s v="By using customer userlogin, User is unable to create ticket._x000a_If user select query group then query type dropdown is not visible"/>
        <s v="Ratio Wise approach should work as expected for multiple customer types."/>
        <s v="User is able to map the query to Query group ( new /old) "/>
        <s v="While create ticket query group mapped to customer type only available to Customer Users"/>
        <s v="Newly added Tenant is visible in grid view"/>
        <s v="For newly added Tenant get login with auto created credentials _x000a_Ex: admin@&lt;tenant name without space)"/>
        <s v="Submit button should get disable once user click on submit"/>
        <s v="One button bydefault selected"/>
        <s v="if user change department name then select user should get cleared"/>
        <s v="Ticket should raised to assigned person to mapped against the query"/>
        <s v="Ticket should raised to assigned person to mapped against the query._x000a_Both total tickets and user tickets should not consider  solved, unpassed, and rejected tickets "/>
        <s v="Ticket should raised to assigned person to mapped against the query._x000a_Both total tickets and user tickets should not consider unpassed and rejected  tickets "/>
        <s v="Ticket should raised against the self"/>
        <s v="Only active customer mapping should be displayed"/>
        <s v="Having less ticket approach should work as expected for multiple customer types."/>
      </sharedItems>
    </cacheField>
    <cacheField name="Actual Result" numFmtId="0">
      <sharedItems count="35" longText="1">
        <s v="4/29/2024:pass_x000a_5/7/2024:pass_x000a_5/20/2024: Pass_x000a_8/7/2024 Pass"/>
        <s v="4/29/2024:pass_x000a_5/7/2024:pass_x000a_5/20/2024: Pass"/>
        <s v="Query type aldready exist' msg is displayed_x000a_4/29/2024:fail_x000a_5/7/2024:pass_x000a_5/20/2024: Pass_x000a__x000a_Pass"/>
        <s v="5/7/2024:pass_x000a_5/7/2024:pass_x000a_5/20/2024: Pass_x000a__x000a_8/8/2024 Pass"/>
        <s v="8/8/2024 Fail_x000a__x000a_8/8/2024 Edit page not working"/>
        <s v="4/29/2024:pass_x000a_5/7/2024:pass_x000a_5/20/2024: Pass_x000a__x000a_8/8/2024 Edit page not working"/>
        <s v="5/7/2024:pass_x000a_5/7/2024:pass_x000a_5/20/2024: Pass_x000a__x000a_8/8/2024 Edit page not working"/>
        <s v="Querytype is aldready exist_x000a_4/29/2024:fail_x000a_5/7/2024:pass_x000a_5/20/2024: Pass_x000a__x000a_8/8/2024 Edit page not working"/>
        <s v="_x000a__x000a_4/29/2024:pass_x000a_5/7/2024:pass_x000a_5/20/2024: Pass_x000a__x000a_8/8/2024 Edit page not working"/>
        <s v="_x000a__x000a_Self approach is visible _x000a__x000a_Expected: Self option should not be visible_x000a_4/29/2024:pass_x000a_5/7/2024:pass_x000a_5/20/2024: Pass_x000a__x000a_8/8/2024 Edit page not working"/>
        <s v="8/7/2024 Pass"/>
        <s v="8/8/2024 Edit page not working"/>
        <s v="4/29/2024:pass_x000a_5/7/2024:pass_x000a__x000a_8/7/2024 Pass"/>
        <s v="5/7/2024:pass_x000a_8/7/2024 Pass"/>
        <s v="Query type aldready exist' msg is displayed_x000a_5/7/2024:pass_x000a_8/7/2024 Pass"/>
        <s v="4/29/2024:pass_x000a_5/7/2024:pass_x000a_8/7/2024 Pass_x000a__x000a_8/8/2024 Pass"/>
        <s v="_x000a_Self approach is visible _x000a__x000a_Expected: Self option should not be visible_x000a_4/29/2024:pass_x000a_5/7/2024:pass_x000a__x000a_8/8/2024 Pass"/>
        <s v="4/29/2024:pass_x000a_5/7/2024:pass_x000a__x000a_8/8/2024 Edit page not working."/>
        <s v="Expected: Self option should not be visible_x000a_4/29/2024:pass_x000a_5/7/2024:pass_x000a__x000a_8/8/2024 Edit page not working"/>
        <s v="5/7/2024:pass_x000a__x000a_8/8/2024 Pass"/>
        <s v="1. Upon adding exact 100  ratio and click on submit button system is throwing 'Ratio must be less than &amp; equal to 100' msg._x000a_2. System is throwing wrong msg &quot;Ratio must be less than &amp; equal to 100' msg&quot;_x000a__x000a_5/7/2024:Submit button is not working for ratiowise approach_x000a__x000a_8/7/2024 Not working as expected"/>
        <s v="5/7/2024:pass"/>
        <s v="5/7/2024:pass_x000a_8/11/2024 As expected_x000a_"/>
        <s v="8/11/2024 not working as expeceted._x000a_Tickets are geting assigned to sigle person, even if the ratio gets icreaded."/>
        <s v="Added Query group is not available in Query group dropdown._x000a__x000a_8/11/2024 As expected"/>
        <s v="_x000a__x000a_While creating Ticket all query group is available in query group dropdown ( Customer User). _x000a_8/11/2024 As expected"/>
        <s v="Added tenant is not visible in gridview_x000a_8/11/2024 As expected "/>
        <s v="Upon creating tenant its admin login is not created"/>
        <s v="user can create same ticket multiple time upon clicking on submit button_x000a_8/11/2024 As expected"/>
        <s v="Confirmation required is a radio field, where one option to be selected by default._x000a_8/11/2024 As expected"/>
        <s v="While editing if user select one another customer type then select user dropdown is not displaying_x000a__x000a_If user change the department then selected user are not get cleared_x000a__x000a_It persists for Round robin approach &amp; User having Less ticket_x000a__x000a_8/8/2024 Edit page not working."/>
        <s v="8/11/2024 As expected "/>
        <s v="8/11/2024 Ticket not getting assiged as per the ratio wise."/>
        <s v="8/11/2024 Ticket not getting assiged as per the approach."/>
        <s v="8/11/2024 Custoemr mapping edit not working, hecne unable to check"/>
      </sharedItems>
    </cacheField>
    <cacheField name="Test Data" numFmtId="0">
      <sharedItems containsBlank="1" count="11">
        <m/>
        <s v="Username: Amruta_x000a_Password: 12345678_x000a_4/29/2024:pass"/>
        <s v="Username: Amruta_x000a_Password: 12345678_x000a_Query:_x000a_Single person query"/>
        <s v="Username: ManjuH_x000a_Password: 123456_x000a_Query:_x000a_Single person query_x000a_4/29/2024:pass"/>
        <s v="Username: admin@royalenfield_x000a_Password: 123456"/>
        <s v="Login--&gt;Dineshs,123456"/>
        <s v="Username: MuktaE_x000a_Password: 12345678"/>
        <s v="Tenant name : admin@Outopvtltd"/>
        <s v="Username: Amruta_x000a_Password: 12345678_x000a_"/>
        <s v="if confirmation required is selected No in customer mapping. While creating ticket confirmation required is selected Yes Auto_x000a__x000a_Username: TusharP_x000a_Password: 12345678_x000a_Usernamee: Amruta_x000a_Password: 12345678_x000a_Query group: QG 3 June_x000a_Query type: Ratiowise UAT"/>
        <s v="Username: Admin@bluedart_x000a_Password:123456_x000a_Username - Admin@lenovo123_x000a_Password: 123456"/>
      </sharedItems>
    </cacheField>
    <cacheField name="Screen Shot" numFmtId="0">
      <sharedItems containsString="0" containsBlank="1" containsNonDate="0" count="1">
        <m/>
      </sharedItems>
    </cacheField>
    <cacheField name="Status 8/7/2024" numFmtId="0">
      <sharedItems count="3">
        <s v="Pass"/>
        <s v="Fail"/>
        <s v="Not executed"/>
      </sharedItems>
    </cacheField>
    <cacheField name="fronend/backend" numFmtId="0">
      <sharedItems containsString="0" containsBlank="1" containsNonDate="0" count="1">
        <m/>
      </sharedItems>
    </cacheField>
    <cacheField name="Severity" numFmtId="0">
      <sharedItems containsBlank="1" count="2">
        <s v="High"/>
        <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515.6325" refreshedBy="User" recordCount="10">
  <cacheSource type="worksheet">
    <worksheetSource ref="A1:O11" sheet="Defect  log"/>
  </cacheSource>
  <cacheFields count="15">
    <cacheField name="TC_ID" numFmtId="0">
      <sharedItems containsSemiMixedTypes="0" containsString="0" containsNumber="1" containsInteger="1" minValue="1" maxValue="10" count="10">
        <n v="1"/>
        <n v="2"/>
        <n v="3"/>
        <n v="4"/>
        <n v="5"/>
        <n v="6"/>
        <n v="7"/>
        <n v="8"/>
        <n v="9"/>
        <n v="10"/>
      </sharedItems>
    </cacheField>
    <cacheField name="Raise on Date" numFmtId="58">
      <sharedItems containsString="0" containsBlank="1" containsNonDate="0" containsDate="1" minDate="2024-08-08T00:00:00" maxDate="2024-08-08T00:00:00" count="2">
        <d v="2024-08-08T00:00:00"/>
        <m/>
      </sharedItems>
    </cacheField>
    <cacheField name="Module" numFmtId="0">
      <sharedItems count="2">
        <s v="TechneAI"/>
        <s v="Customer view"/>
      </sharedItems>
    </cacheField>
    <cacheField name="Sub Module" numFmtId="0">
      <sharedItems count="2">
        <s v="My ticket"/>
        <s v="Customer mapping"/>
      </sharedItems>
    </cacheField>
    <cacheField name="Action" numFmtId="0">
      <sharedItems containsBlank="1" count="2">
        <m/>
        <s v="Edit"/>
      </sharedItems>
    </cacheField>
    <cacheField name="Severity" numFmtId="0">
      <sharedItems count="1">
        <s v="High"/>
      </sharedItems>
    </cacheField>
    <cacheField name="Priority" numFmtId="0">
      <sharedItems count="1">
        <s v="High"/>
      </sharedItems>
    </cacheField>
    <cacheField name="Defect Description" numFmtId="0">
      <sharedItems count="7" longText="1">
        <s v="Ticket is getting assiged to user in ratio wise approach to user in below scenario._x000a_Created a customer mapping approach &quot;Tester ratio wise&quot; for _x000a_dept tester _x000a_and user a : 25%_x000a_user b : 25%_x000a_user c : 25%_x000a_user d : 25%_x000a_Through user master changed dept of user a to developer._x000a_Upon uperforming create ticket using &quot;Tester ratio wise&quot; approcah ticket is getting assigned to User A."/>
        <s v="Ticket is getting assigned to single person in ratio wise approach for below scenario :_x000a_New dept._x000a_Customer is not having passing authority for the assigned dept."/>
        <s v="Ticket is getting assigned to single person in ratio wise approach for below scenario :_x000a_New dept._x000a_User is not having passing authority for the assigned dept.."/>
        <s v="Ticket is getting assigned to single person in having less ticket approach for below scenario :_x000a_New dept._x000a_Customer is not having passing authority for the assigned dept.."/>
        <s v="Ticket is getting assigned to single person in having less ticket approach for below scenario :_x000a_New dept._x000a_User is not having passing authority for the assigned dept.."/>
        <s v="Ticket is getting assiged to user in having less ticket approach to user"/>
        <s v="Edit page displayed blank due to which unable to perform edit operation"/>
      </sharedItems>
    </cacheField>
    <cacheField name="Assign To" numFmtId="0">
      <sharedItems containsString="0" containsBlank="1" containsNonDate="0" count="1">
        <m/>
      </sharedItems>
    </cacheField>
    <cacheField name="Status" numFmtId="0">
      <sharedItems count="1">
        <s v="New"/>
      </sharedItems>
    </cacheField>
    <cacheField name="Tester comment_x000a_8/11/2024" numFmtId="0">
      <sharedItems containsString="0" containsBlank="1" containsNonDate="0" count="1">
        <m/>
      </sharedItems>
    </cacheField>
    <cacheField name="Dev Status" numFmtId="0">
      <sharedItems containsString="0" containsBlank="1" containsNonDate="0" count="1">
        <m/>
      </sharedItems>
    </cacheField>
    <cacheField name="Dev Remark" numFmtId="0">
      <sharedItems containsString="0" containsBlank="1" containsNonDate="0" count="1">
        <m/>
      </sharedItems>
    </cacheField>
    <cacheField name="Tester Comment_x000a_01-04-2024" numFmtId="0">
      <sharedItems containsString="0" containsBlank="1" containsNonDate="0" count="1">
        <m/>
      </sharedItems>
    </cacheField>
    <cacheField name="BA Comment 23-03-2024"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65">
  <r>
    <x v="0"/>
    <x v="0"/>
    <x v="0"/>
    <x v="0"/>
    <x v="0"/>
    <x v="0"/>
    <x v="0"/>
    <x v="0"/>
    <x v="0"/>
    <x v="0"/>
    <x v="0"/>
    <x v="0"/>
    <x v="0"/>
    <x v="0"/>
    <x v="0"/>
    <x v="0"/>
    <x v="0"/>
  </r>
  <r>
    <x v="1"/>
    <x v="0"/>
    <x v="0"/>
    <x v="1"/>
    <x v="1"/>
    <x v="0"/>
    <x v="1"/>
    <x v="0"/>
    <x v="0"/>
    <x v="0"/>
    <x v="0"/>
    <x v="0"/>
    <x v="0"/>
    <x v="0"/>
    <x v="0"/>
    <x v="0"/>
    <x v="0"/>
  </r>
  <r>
    <x v="2"/>
    <x v="0"/>
    <x v="1"/>
    <x v="0"/>
    <x v="2"/>
    <x v="0"/>
    <x v="2"/>
    <x v="0"/>
    <x v="0"/>
    <x v="0"/>
    <x v="0"/>
    <x v="0"/>
    <x v="0"/>
    <x v="0"/>
    <x v="0"/>
    <x v="0"/>
    <x v="0"/>
  </r>
  <r>
    <x v="3"/>
    <x v="0"/>
    <x v="1"/>
    <x v="0"/>
    <x v="3"/>
    <x v="0"/>
    <x v="3"/>
    <x v="0"/>
    <x v="0"/>
    <x v="0"/>
    <x v="0"/>
    <x v="0"/>
    <x v="1"/>
    <x v="0"/>
    <x v="0"/>
    <x v="0"/>
    <x v="0"/>
  </r>
  <r>
    <x v="4"/>
    <x v="0"/>
    <x v="1"/>
    <x v="0"/>
    <x v="4"/>
    <x v="1"/>
    <x v="4"/>
    <x v="1"/>
    <x v="0"/>
    <x v="0"/>
    <x v="0"/>
    <x v="0"/>
    <x v="0"/>
    <x v="0"/>
    <x v="0"/>
    <x v="0"/>
    <x v="0"/>
  </r>
  <r>
    <x v="5"/>
    <x v="0"/>
    <x v="1"/>
    <x v="0"/>
    <x v="5"/>
    <x v="1"/>
    <x v="5"/>
    <x v="2"/>
    <x v="0"/>
    <x v="0"/>
    <x v="0"/>
    <x v="0"/>
    <x v="0"/>
    <x v="0"/>
    <x v="0"/>
    <x v="0"/>
    <x v="0"/>
  </r>
  <r>
    <x v="6"/>
    <x v="0"/>
    <x v="1"/>
    <x v="0"/>
    <x v="6"/>
    <x v="1"/>
    <x v="6"/>
    <x v="3"/>
    <x v="0"/>
    <x v="0"/>
    <x v="0"/>
    <x v="0"/>
    <x v="1"/>
    <x v="0"/>
    <x v="0"/>
    <x v="0"/>
    <x v="0"/>
  </r>
  <r>
    <x v="7"/>
    <x v="0"/>
    <x v="1"/>
    <x v="1"/>
    <x v="7"/>
    <x v="2"/>
    <x v="7"/>
    <x v="4"/>
    <x v="0"/>
    <x v="0"/>
    <x v="1"/>
    <x v="0"/>
    <x v="0"/>
    <x v="0"/>
    <x v="0"/>
    <x v="0"/>
    <x v="0"/>
  </r>
  <r>
    <x v="8"/>
    <x v="0"/>
    <x v="1"/>
    <x v="1"/>
    <x v="8"/>
    <x v="1"/>
    <x v="8"/>
    <x v="5"/>
    <x v="0"/>
    <x v="0"/>
    <x v="1"/>
    <x v="0"/>
    <x v="0"/>
    <x v="0"/>
    <x v="0"/>
    <x v="0"/>
    <x v="0"/>
  </r>
  <r>
    <x v="9"/>
    <x v="0"/>
    <x v="1"/>
    <x v="1"/>
    <x v="4"/>
    <x v="1"/>
    <x v="4"/>
    <x v="6"/>
    <x v="0"/>
    <x v="0"/>
    <x v="1"/>
    <x v="0"/>
    <x v="0"/>
    <x v="0"/>
    <x v="0"/>
    <x v="0"/>
    <x v="0"/>
  </r>
  <r>
    <x v="10"/>
    <x v="0"/>
    <x v="1"/>
    <x v="1"/>
    <x v="5"/>
    <x v="1"/>
    <x v="5"/>
    <x v="7"/>
    <x v="0"/>
    <x v="0"/>
    <x v="1"/>
    <x v="0"/>
    <x v="0"/>
    <x v="0"/>
    <x v="0"/>
    <x v="0"/>
    <x v="0"/>
  </r>
  <r>
    <x v="11"/>
    <x v="0"/>
    <x v="1"/>
    <x v="1"/>
    <x v="9"/>
    <x v="1"/>
    <x v="9"/>
    <x v="8"/>
    <x v="0"/>
    <x v="0"/>
    <x v="1"/>
    <x v="0"/>
    <x v="0"/>
    <x v="0"/>
    <x v="0"/>
    <x v="0"/>
    <x v="0"/>
  </r>
  <r>
    <x v="12"/>
    <x v="0"/>
    <x v="1"/>
    <x v="1"/>
    <x v="10"/>
    <x v="1"/>
    <x v="10"/>
    <x v="9"/>
    <x v="0"/>
    <x v="0"/>
    <x v="1"/>
    <x v="0"/>
    <x v="0"/>
    <x v="0"/>
    <x v="0"/>
    <x v="0"/>
    <x v="0"/>
  </r>
  <r>
    <x v="13"/>
    <x v="0"/>
    <x v="1"/>
    <x v="0"/>
    <x v="11"/>
    <x v="2"/>
    <x v="11"/>
    <x v="10"/>
    <x v="0"/>
    <x v="0"/>
    <x v="0"/>
    <x v="0"/>
    <x v="1"/>
    <x v="0"/>
    <x v="0"/>
    <x v="0"/>
    <x v="0"/>
  </r>
  <r>
    <x v="14"/>
    <x v="0"/>
    <x v="1"/>
    <x v="1"/>
    <x v="11"/>
    <x v="2"/>
    <x v="11"/>
    <x v="11"/>
    <x v="0"/>
    <x v="0"/>
    <x v="1"/>
    <x v="0"/>
    <x v="0"/>
    <x v="0"/>
    <x v="0"/>
    <x v="0"/>
    <x v="0"/>
  </r>
  <r>
    <x v="15"/>
    <x v="1"/>
    <x v="0"/>
    <x v="0"/>
    <x v="12"/>
    <x v="0"/>
    <x v="12"/>
    <x v="12"/>
    <x v="0"/>
    <x v="0"/>
    <x v="0"/>
    <x v="0"/>
    <x v="0"/>
    <x v="0"/>
    <x v="0"/>
    <x v="0"/>
    <x v="0"/>
  </r>
  <r>
    <x v="16"/>
    <x v="1"/>
    <x v="0"/>
    <x v="0"/>
    <x v="12"/>
    <x v="0"/>
    <x v="12"/>
    <x v="12"/>
    <x v="0"/>
    <x v="0"/>
    <x v="0"/>
    <x v="0"/>
    <x v="0"/>
    <x v="0"/>
    <x v="0"/>
    <x v="0"/>
    <x v="0"/>
  </r>
  <r>
    <x v="17"/>
    <x v="1"/>
    <x v="1"/>
    <x v="0"/>
    <x v="13"/>
    <x v="0"/>
    <x v="13"/>
    <x v="12"/>
    <x v="0"/>
    <x v="0"/>
    <x v="0"/>
    <x v="0"/>
    <x v="0"/>
    <x v="0"/>
    <x v="0"/>
    <x v="0"/>
    <x v="0"/>
  </r>
  <r>
    <x v="18"/>
    <x v="1"/>
    <x v="1"/>
    <x v="0"/>
    <x v="14"/>
    <x v="0"/>
    <x v="14"/>
    <x v="12"/>
    <x v="0"/>
    <x v="0"/>
    <x v="0"/>
    <x v="0"/>
    <x v="0"/>
    <x v="0"/>
    <x v="0"/>
    <x v="0"/>
    <x v="0"/>
  </r>
  <r>
    <x v="19"/>
    <x v="1"/>
    <x v="1"/>
    <x v="0"/>
    <x v="15"/>
    <x v="1"/>
    <x v="4"/>
    <x v="13"/>
    <x v="0"/>
    <x v="0"/>
    <x v="0"/>
    <x v="0"/>
    <x v="0"/>
    <x v="0"/>
    <x v="0"/>
    <x v="0"/>
    <x v="0"/>
  </r>
  <r>
    <x v="20"/>
    <x v="1"/>
    <x v="1"/>
    <x v="0"/>
    <x v="5"/>
    <x v="1"/>
    <x v="5"/>
    <x v="14"/>
    <x v="0"/>
    <x v="0"/>
    <x v="0"/>
    <x v="0"/>
    <x v="0"/>
    <x v="0"/>
    <x v="0"/>
    <x v="0"/>
    <x v="0"/>
  </r>
  <r>
    <x v="21"/>
    <x v="1"/>
    <x v="1"/>
    <x v="0"/>
    <x v="9"/>
    <x v="1"/>
    <x v="15"/>
    <x v="15"/>
    <x v="0"/>
    <x v="0"/>
    <x v="0"/>
    <x v="0"/>
    <x v="0"/>
    <x v="0"/>
    <x v="0"/>
    <x v="0"/>
    <x v="0"/>
  </r>
  <r>
    <x v="22"/>
    <x v="1"/>
    <x v="1"/>
    <x v="0"/>
    <x v="10"/>
    <x v="1"/>
    <x v="16"/>
    <x v="16"/>
    <x v="0"/>
    <x v="0"/>
    <x v="0"/>
    <x v="0"/>
    <x v="0"/>
    <x v="0"/>
    <x v="0"/>
    <x v="0"/>
    <x v="0"/>
  </r>
  <r>
    <x v="23"/>
    <x v="1"/>
    <x v="1"/>
    <x v="1"/>
    <x v="16"/>
    <x v="1"/>
    <x v="17"/>
    <x v="17"/>
    <x v="0"/>
    <x v="0"/>
    <x v="1"/>
    <x v="0"/>
    <x v="0"/>
    <x v="0"/>
    <x v="0"/>
    <x v="0"/>
    <x v="0"/>
  </r>
  <r>
    <x v="24"/>
    <x v="1"/>
    <x v="1"/>
    <x v="1"/>
    <x v="17"/>
    <x v="1"/>
    <x v="18"/>
    <x v="18"/>
    <x v="0"/>
    <x v="0"/>
    <x v="1"/>
    <x v="0"/>
    <x v="0"/>
    <x v="0"/>
    <x v="0"/>
    <x v="0"/>
    <x v="0"/>
  </r>
  <r>
    <x v="25"/>
    <x v="1"/>
    <x v="1"/>
    <x v="1"/>
    <x v="15"/>
    <x v="1"/>
    <x v="4"/>
    <x v="17"/>
    <x v="0"/>
    <x v="0"/>
    <x v="1"/>
    <x v="0"/>
    <x v="0"/>
    <x v="0"/>
    <x v="0"/>
    <x v="0"/>
    <x v="0"/>
  </r>
  <r>
    <x v="26"/>
    <x v="1"/>
    <x v="1"/>
    <x v="1"/>
    <x v="5"/>
    <x v="1"/>
    <x v="19"/>
    <x v="17"/>
    <x v="0"/>
    <x v="0"/>
    <x v="1"/>
    <x v="0"/>
    <x v="0"/>
    <x v="0"/>
    <x v="0"/>
    <x v="0"/>
    <x v="0"/>
  </r>
  <r>
    <x v="27"/>
    <x v="1"/>
    <x v="1"/>
    <x v="1"/>
    <x v="18"/>
    <x v="1"/>
    <x v="15"/>
    <x v="17"/>
    <x v="0"/>
    <x v="0"/>
    <x v="1"/>
    <x v="0"/>
    <x v="0"/>
    <x v="0"/>
    <x v="0"/>
    <x v="0"/>
    <x v="0"/>
  </r>
  <r>
    <x v="28"/>
    <x v="1"/>
    <x v="1"/>
    <x v="1"/>
    <x v="10"/>
    <x v="1"/>
    <x v="10"/>
    <x v="17"/>
    <x v="0"/>
    <x v="0"/>
    <x v="1"/>
    <x v="0"/>
    <x v="0"/>
    <x v="0"/>
    <x v="0"/>
    <x v="0"/>
    <x v="0"/>
  </r>
  <r>
    <x v="29"/>
    <x v="1"/>
    <x v="1"/>
    <x v="2"/>
    <x v="19"/>
    <x v="1"/>
    <x v="20"/>
    <x v="19"/>
    <x v="0"/>
    <x v="0"/>
    <x v="0"/>
    <x v="0"/>
    <x v="0"/>
    <x v="0"/>
    <x v="0"/>
    <x v="0"/>
    <x v="0"/>
  </r>
  <r>
    <x v="30"/>
    <x v="2"/>
    <x v="1"/>
    <x v="0"/>
    <x v="20"/>
    <x v="1"/>
    <x v="21"/>
    <x v="20"/>
    <x v="1"/>
    <x v="0"/>
    <x v="1"/>
    <x v="0"/>
    <x v="0"/>
    <x v="0"/>
    <x v="0"/>
    <x v="0"/>
    <x v="0"/>
  </r>
  <r>
    <x v="31"/>
    <x v="2"/>
    <x v="1"/>
    <x v="3"/>
    <x v="21"/>
    <x v="1"/>
    <x v="22"/>
    <x v="21"/>
    <x v="2"/>
    <x v="0"/>
    <x v="0"/>
    <x v="0"/>
    <x v="0"/>
    <x v="0"/>
    <x v="0"/>
    <x v="0"/>
    <x v="0"/>
  </r>
  <r>
    <x v="32"/>
    <x v="2"/>
    <x v="1"/>
    <x v="4"/>
    <x v="22"/>
    <x v="1"/>
    <x v="23"/>
    <x v="13"/>
    <x v="3"/>
    <x v="0"/>
    <x v="0"/>
    <x v="0"/>
    <x v="0"/>
    <x v="0"/>
    <x v="0"/>
    <x v="0"/>
    <x v="0"/>
  </r>
  <r>
    <x v="33"/>
    <x v="1"/>
    <x v="2"/>
    <x v="5"/>
    <x v="23"/>
    <x v="1"/>
    <x v="22"/>
    <x v="22"/>
    <x v="4"/>
    <x v="0"/>
    <x v="0"/>
    <x v="0"/>
    <x v="0"/>
    <x v="0"/>
    <x v="0"/>
    <x v="0"/>
    <x v="0"/>
  </r>
  <r>
    <x v="34"/>
    <x v="2"/>
    <x v="3"/>
    <x v="6"/>
    <x v="24"/>
    <x v="1"/>
    <x v="24"/>
    <x v="23"/>
    <x v="5"/>
    <x v="0"/>
    <x v="1"/>
    <x v="0"/>
    <x v="0"/>
    <x v="0"/>
    <x v="0"/>
    <x v="0"/>
    <x v="0"/>
  </r>
  <r>
    <x v="35"/>
    <x v="2"/>
    <x v="3"/>
    <x v="7"/>
    <x v="25"/>
    <x v="1"/>
    <x v="25"/>
    <x v="24"/>
    <x v="0"/>
    <x v="0"/>
    <x v="0"/>
    <x v="0"/>
    <x v="0"/>
    <x v="0"/>
    <x v="0"/>
    <x v="0"/>
    <x v="0"/>
  </r>
  <r>
    <x v="36"/>
    <x v="1"/>
    <x v="3"/>
    <x v="6"/>
    <x v="26"/>
    <x v="1"/>
    <x v="26"/>
    <x v="25"/>
    <x v="6"/>
    <x v="0"/>
    <x v="0"/>
    <x v="0"/>
    <x v="0"/>
    <x v="0"/>
    <x v="0"/>
    <x v="0"/>
    <x v="0"/>
  </r>
  <r>
    <x v="37"/>
    <x v="1"/>
    <x v="4"/>
    <x v="2"/>
    <x v="27"/>
    <x v="1"/>
    <x v="27"/>
    <x v="26"/>
    <x v="7"/>
    <x v="0"/>
    <x v="0"/>
    <x v="0"/>
    <x v="0"/>
    <x v="0"/>
    <x v="0"/>
    <x v="0"/>
    <x v="0"/>
  </r>
  <r>
    <x v="38"/>
    <x v="1"/>
    <x v="4"/>
    <x v="8"/>
    <x v="28"/>
    <x v="1"/>
    <x v="28"/>
    <x v="27"/>
    <x v="7"/>
    <x v="0"/>
    <x v="0"/>
    <x v="0"/>
    <x v="0"/>
    <x v="0"/>
    <x v="0"/>
    <x v="0"/>
    <x v="0"/>
  </r>
  <r>
    <x v="39"/>
    <x v="2"/>
    <x v="3"/>
    <x v="6"/>
    <x v="29"/>
    <x v="1"/>
    <x v="29"/>
    <x v="28"/>
    <x v="8"/>
    <x v="0"/>
    <x v="0"/>
    <x v="0"/>
    <x v="0"/>
    <x v="0"/>
    <x v="0"/>
    <x v="0"/>
    <x v="0"/>
  </r>
  <r>
    <x v="40"/>
    <x v="2"/>
    <x v="1"/>
    <x v="0"/>
    <x v="30"/>
    <x v="1"/>
    <x v="30"/>
    <x v="29"/>
    <x v="9"/>
    <x v="0"/>
    <x v="0"/>
    <x v="0"/>
    <x v="0"/>
    <x v="0"/>
    <x v="0"/>
    <x v="0"/>
    <x v="0"/>
  </r>
  <r>
    <x v="41"/>
    <x v="2"/>
    <x v="1"/>
    <x v="1"/>
    <x v="31"/>
    <x v="1"/>
    <x v="31"/>
    <x v="30"/>
    <x v="10"/>
    <x v="0"/>
    <x v="1"/>
    <x v="0"/>
    <x v="0"/>
    <x v="0"/>
    <x v="0"/>
    <x v="0"/>
    <x v="0"/>
  </r>
  <r>
    <x v="42"/>
    <x v="2"/>
    <x v="5"/>
    <x v="9"/>
    <x v="32"/>
    <x v="1"/>
    <x v="32"/>
    <x v="31"/>
    <x v="0"/>
    <x v="0"/>
    <x v="0"/>
    <x v="0"/>
    <x v="1"/>
    <x v="0"/>
    <x v="0"/>
    <x v="0"/>
    <x v="0"/>
  </r>
  <r>
    <x v="43"/>
    <x v="1"/>
    <x v="5"/>
    <x v="9"/>
    <x v="32"/>
    <x v="1"/>
    <x v="32"/>
    <x v="31"/>
    <x v="0"/>
    <x v="0"/>
    <x v="0"/>
    <x v="0"/>
    <x v="1"/>
    <x v="0"/>
    <x v="0"/>
    <x v="0"/>
    <x v="0"/>
  </r>
  <r>
    <x v="44"/>
    <x v="3"/>
    <x v="5"/>
    <x v="9"/>
    <x v="32"/>
    <x v="1"/>
    <x v="32"/>
    <x v="31"/>
    <x v="0"/>
    <x v="0"/>
    <x v="0"/>
    <x v="0"/>
    <x v="1"/>
    <x v="0"/>
    <x v="0"/>
    <x v="0"/>
    <x v="0"/>
  </r>
  <r>
    <x v="45"/>
    <x v="2"/>
    <x v="5"/>
    <x v="9"/>
    <x v="33"/>
    <x v="1"/>
    <x v="33"/>
    <x v="32"/>
    <x v="0"/>
    <x v="0"/>
    <x v="1"/>
    <x v="0"/>
    <x v="0"/>
    <x v="0"/>
    <x v="0"/>
    <x v="0"/>
    <x v="0"/>
  </r>
  <r>
    <x v="46"/>
    <x v="1"/>
    <x v="5"/>
    <x v="9"/>
    <x v="33"/>
    <x v="1"/>
    <x v="33"/>
    <x v="32"/>
    <x v="0"/>
    <x v="0"/>
    <x v="1"/>
    <x v="0"/>
    <x v="0"/>
    <x v="0"/>
    <x v="0"/>
    <x v="0"/>
    <x v="0"/>
  </r>
  <r>
    <x v="47"/>
    <x v="3"/>
    <x v="5"/>
    <x v="9"/>
    <x v="33"/>
    <x v="1"/>
    <x v="33"/>
    <x v="32"/>
    <x v="0"/>
    <x v="0"/>
    <x v="1"/>
    <x v="0"/>
    <x v="0"/>
    <x v="0"/>
    <x v="0"/>
    <x v="0"/>
    <x v="0"/>
  </r>
  <r>
    <x v="48"/>
    <x v="2"/>
    <x v="5"/>
    <x v="9"/>
    <x v="34"/>
    <x v="1"/>
    <x v="34"/>
    <x v="33"/>
    <x v="0"/>
    <x v="0"/>
    <x v="1"/>
    <x v="0"/>
    <x v="0"/>
    <x v="0"/>
    <x v="0"/>
    <x v="0"/>
    <x v="0"/>
  </r>
  <r>
    <x v="49"/>
    <x v="1"/>
    <x v="5"/>
    <x v="9"/>
    <x v="34"/>
    <x v="1"/>
    <x v="34"/>
    <x v="33"/>
    <x v="0"/>
    <x v="0"/>
    <x v="1"/>
    <x v="0"/>
    <x v="0"/>
    <x v="0"/>
    <x v="0"/>
    <x v="0"/>
    <x v="0"/>
  </r>
  <r>
    <x v="50"/>
    <x v="3"/>
    <x v="5"/>
    <x v="9"/>
    <x v="34"/>
    <x v="1"/>
    <x v="34"/>
    <x v="33"/>
    <x v="0"/>
    <x v="0"/>
    <x v="1"/>
    <x v="0"/>
    <x v="0"/>
    <x v="0"/>
    <x v="0"/>
    <x v="0"/>
    <x v="0"/>
  </r>
  <r>
    <x v="51"/>
    <x v="2"/>
    <x v="5"/>
    <x v="9"/>
    <x v="35"/>
    <x v="1"/>
    <x v="35"/>
    <x v="31"/>
    <x v="0"/>
    <x v="0"/>
    <x v="0"/>
    <x v="0"/>
    <x v="1"/>
    <x v="0"/>
    <x v="0"/>
    <x v="0"/>
    <x v="0"/>
  </r>
  <r>
    <x v="52"/>
    <x v="2"/>
    <x v="5"/>
    <x v="9"/>
    <x v="36"/>
    <x v="1"/>
    <x v="32"/>
    <x v="31"/>
    <x v="0"/>
    <x v="0"/>
    <x v="0"/>
    <x v="0"/>
    <x v="1"/>
    <x v="0"/>
    <x v="0"/>
    <x v="0"/>
    <x v="0"/>
  </r>
  <r>
    <x v="53"/>
    <x v="1"/>
    <x v="5"/>
    <x v="9"/>
    <x v="36"/>
    <x v="1"/>
    <x v="32"/>
    <x v="31"/>
    <x v="0"/>
    <x v="0"/>
    <x v="0"/>
    <x v="0"/>
    <x v="1"/>
    <x v="0"/>
    <x v="0"/>
    <x v="0"/>
    <x v="0"/>
  </r>
  <r>
    <x v="54"/>
    <x v="3"/>
    <x v="5"/>
    <x v="9"/>
    <x v="36"/>
    <x v="1"/>
    <x v="32"/>
    <x v="31"/>
    <x v="0"/>
    <x v="0"/>
    <x v="0"/>
    <x v="0"/>
    <x v="1"/>
    <x v="0"/>
    <x v="0"/>
    <x v="0"/>
    <x v="0"/>
  </r>
  <r>
    <x v="55"/>
    <x v="2"/>
    <x v="5"/>
    <x v="9"/>
    <x v="37"/>
    <x v="1"/>
    <x v="32"/>
    <x v="31"/>
    <x v="0"/>
    <x v="0"/>
    <x v="0"/>
    <x v="0"/>
    <x v="1"/>
    <x v="0"/>
    <x v="0"/>
    <x v="0"/>
    <x v="0"/>
  </r>
  <r>
    <x v="56"/>
    <x v="1"/>
    <x v="5"/>
    <x v="9"/>
    <x v="37"/>
    <x v="1"/>
    <x v="32"/>
    <x v="31"/>
    <x v="0"/>
    <x v="0"/>
    <x v="0"/>
    <x v="0"/>
    <x v="1"/>
    <x v="0"/>
    <x v="0"/>
    <x v="0"/>
    <x v="0"/>
  </r>
  <r>
    <x v="57"/>
    <x v="3"/>
    <x v="5"/>
    <x v="9"/>
    <x v="37"/>
    <x v="1"/>
    <x v="32"/>
    <x v="31"/>
    <x v="0"/>
    <x v="0"/>
    <x v="0"/>
    <x v="0"/>
    <x v="1"/>
    <x v="0"/>
    <x v="0"/>
    <x v="0"/>
    <x v="0"/>
  </r>
  <r>
    <x v="58"/>
    <x v="0"/>
    <x v="5"/>
    <x v="9"/>
    <x v="38"/>
    <x v="2"/>
    <x v="11"/>
    <x v="10"/>
    <x v="0"/>
    <x v="0"/>
    <x v="0"/>
    <x v="0"/>
    <x v="1"/>
    <x v="0"/>
    <x v="0"/>
    <x v="0"/>
    <x v="0"/>
  </r>
  <r>
    <x v="59"/>
    <x v="1"/>
    <x v="5"/>
    <x v="9"/>
    <x v="38"/>
    <x v="2"/>
    <x v="11"/>
    <x v="10"/>
    <x v="0"/>
    <x v="0"/>
    <x v="0"/>
    <x v="0"/>
    <x v="1"/>
    <x v="0"/>
    <x v="0"/>
    <x v="0"/>
    <x v="0"/>
  </r>
  <r>
    <x v="60"/>
    <x v="3"/>
    <x v="5"/>
    <x v="9"/>
    <x v="38"/>
    <x v="2"/>
    <x v="11"/>
    <x v="10"/>
    <x v="0"/>
    <x v="0"/>
    <x v="0"/>
    <x v="0"/>
    <x v="1"/>
    <x v="0"/>
    <x v="0"/>
    <x v="0"/>
    <x v="0"/>
  </r>
  <r>
    <x v="61"/>
    <x v="0"/>
    <x v="5"/>
    <x v="9"/>
    <x v="39"/>
    <x v="2"/>
    <x v="36"/>
    <x v="34"/>
    <x v="0"/>
    <x v="0"/>
    <x v="2"/>
    <x v="0"/>
    <x v="1"/>
    <x v="0"/>
    <x v="0"/>
    <x v="0"/>
    <x v="0"/>
  </r>
  <r>
    <x v="62"/>
    <x v="1"/>
    <x v="5"/>
    <x v="9"/>
    <x v="39"/>
    <x v="2"/>
    <x v="36"/>
    <x v="34"/>
    <x v="0"/>
    <x v="0"/>
    <x v="2"/>
    <x v="0"/>
    <x v="1"/>
    <x v="0"/>
    <x v="0"/>
    <x v="0"/>
    <x v="0"/>
  </r>
  <r>
    <x v="63"/>
    <x v="3"/>
    <x v="5"/>
    <x v="9"/>
    <x v="39"/>
    <x v="2"/>
    <x v="36"/>
    <x v="34"/>
    <x v="0"/>
    <x v="0"/>
    <x v="2"/>
    <x v="0"/>
    <x v="1"/>
    <x v="0"/>
    <x v="0"/>
    <x v="0"/>
    <x v="0"/>
  </r>
  <r>
    <x v="34"/>
    <x v="2"/>
    <x v="3"/>
    <x v="6"/>
    <x v="40"/>
    <x v="1"/>
    <x v="37"/>
    <x v="23"/>
    <x v="0"/>
    <x v="0"/>
    <x v="1"/>
    <x v="0"/>
    <x v="0"/>
    <x v="0"/>
    <x v="0"/>
    <x v="0"/>
    <x v="0"/>
  </r>
</pivotCacheRecords>
</file>

<file path=xl/pivotCache/pivotCacheRecords2.xml><?xml version="1.0" encoding="utf-8"?>
<pivotCacheRecords xmlns="http://schemas.openxmlformats.org/spreadsheetml/2006/main" xmlns:r="http://schemas.openxmlformats.org/officeDocument/2006/relationships" count="10">
  <r>
    <x v="0"/>
    <x v="0"/>
    <x v="0"/>
    <x v="0"/>
    <x v="0"/>
    <x v="0"/>
    <x v="0"/>
    <x v="0"/>
    <x v="0"/>
    <x v="0"/>
    <x v="0"/>
    <x v="0"/>
    <x v="0"/>
    <x v="0"/>
    <x v="0"/>
  </r>
  <r>
    <x v="1"/>
    <x v="0"/>
    <x v="1"/>
    <x v="0"/>
    <x v="0"/>
    <x v="0"/>
    <x v="0"/>
    <x v="1"/>
    <x v="0"/>
    <x v="0"/>
    <x v="0"/>
    <x v="0"/>
    <x v="0"/>
    <x v="0"/>
    <x v="0"/>
  </r>
  <r>
    <x v="2"/>
    <x v="0"/>
    <x v="0"/>
    <x v="0"/>
    <x v="0"/>
    <x v="0"/>
    <x v="0"/>
    <x v="2"/>
    <x v="0"/>
    <x v="0"/>
    <x v="0"/>
    <x v="0"/>
    <x v="0"/>
    <x v="0"/>
    <x v="0"/>
  </r>
  <r>
    <x v="3"/>
    <x v="0"/>
    <x v="1"/>
    <x v="0"/>
    <x v="0"/>
    <x v="0"/>
    <x v="0"/>
    <x v="3"/>
    <x v="0"/>
    <x v="0"/>
    <x v="0"/>
    <x v="0"/>
    <x v="0"/>
    <x v="0"/>
    <x v="0"/>
  </r>
  <r>
    <x v="4"/>
    <x v="0"/>
    <x v="0"/>
    <x v="0"/>
    <x v="0"/>
    <x v="0"/>
    <x v="0"/>
    <x v="4"/>
    <x v="0"/>
    <x v="0"/>
    <x v="0"/>
    <x v="0"/>
    <x v="0"/>
    <x v="0"/>
    <x v="0"/>
  </r>
  <r>
    <x v="5"/>
    <x v="0"/>
    <x v="1"/>
    <x v="0"/>
    <x v="0"/>
    <x v="0"/>
    <x v="0"/>
    <x v="0"/>
    <x v="0"/>
    <x v="0"/>
    <x v="0"/>
    <x v="0"/>
    <x v="0"/>
    <x v="0"/>
    <x v="0"/>
  </r>
  <r>
    <x v="6"/>
    <x v="1"/>
    <x v="0"/>
    <x v="0"/>
    <x v="0"/>
    <x v="0"/>
    <x v="0"/>
    <x v="5"/>
    <x v="0"/>
    <x v="0"/>
    <x v="0"/>
    <x v="0"/>
    <x v="0"/>
    <x v="0"/>
    <x v="0"/>
  </r>
  <r>
    <x v="7"/>
    <x v="1"/>
    <x v="1"/>
    <x v="0"/>
    <x v="0"/>
    <x v="0"/>
    <x v="0"/>
    <x v="5"/>
    <x v="0"/>
    <x v="0"/>
    <x v="0"/>
    <x v="0"/>
    <x v="0"/>
    <x v="0"/>
    <x v="0"/>
  </r>
  <r>
    <x v="8"/>
    <x v="1"/>
    <x v="1"/>
    <x v="1"/>
    <x v="1"/>
    <x v="0"/>
    <x v="0"/>
    <x v="6"/>
    <x v="0"/>
    <x v="0"/>
    <x v="0"/>
    <x v="0"/>
    <x v="0"/>
    <x v="0"/>
    <x v="0"/>
  </r>
  <r>
    <x v="9"/>
    <x v="1"/>
    <x v="0"/>
    <x v="1"/>
    <x v="1"/>
    <x v="0"/>
    <x v="0"/>
    <x v="6"/>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3:E11" firstHeaderRow="1" firstDataRow="2" firstDataCol="1"/>
  <pivotFields count="17">
    <pivotField dataField="1" compact="0" showAll="0">
      <items count="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t="default"/>
      </items>
    </pivotField>
    <pivotField compact="0" showAll="0">
      <items count="5">
        <item x="1"/>
        <item x="2"/>
        <item x="3"/>
        <item x="0"/>
        <item t="default"/>
      </items>
    </pivotField>
    <pivotField axis="axisRow" compact="0" showAll="0">
      <items count="7">
        <item x="1"/>
        <item x="2"/>
        <item x="5"/>
        <item x="0"/>
        <item x="4"/>
        <item x="3"/>
        <item t="default"/>
      </items>
    </pivotField>
    <pivotField compact="0" showAll="0">
      <items count="11">
        <item x="0"/>
        <item x="3"/>
        <item x="4"/>
        <item x="6"/>
        <item x="9"/>
        <item x="5"/>
        <item x="1"/>
        <item x="2"/>
        <item x="8"/>
        <item x="7"/>
        <item t="default"/>
      </items>
    </pivotField>
    <pivotField compact="0" showAll="0">
      <items count="42">
        <item x="24"/>
        <item x="7"/>
        <item x="39"/>
        <item x="11"/>
        <item x="38"/>
        <item x="1"/>
        <item x="0"/>
        <item x="35"/>
        <item x="37"/>
        <item x="30"/>
        <item x="28"/>
        <item x="34"/>
        <item x="27"/>
        <item x="33"/>
        <item x="36"/>
        <item x="12"/>
        <item x="32"/>
        <item x="4"/>
        <item x="19"/>
        <item x="22"/>
        <item x="8"/>
        <item x="3"/>
        <item x="6"/>
        <item x="31"/>
        <item x="18"/>
        <item x="9"/>
        <item x="10"/>
        <item x="20"/>
        <item x="5"/>
        <item x="2"/>
        <item x="16"/>
        <item x="13"/>
        <item x="17"/>
        <item x="14"/>
        <item x="15"/>
        <item x="29"/>
        <item x="21"/>
        <item x="23"/>
        <item x="25"/>
        <item x="26"/>
        <item x="40"/>
        <item t="default"/>
      </items>
    </pivotField>
    <pivotField compact="0" showAll="0">
      <items count="4">
        <item x="1"/>
        <item x="0"/>
        <item x="2"/>
        <item t="default"/>
      </items>
    </pivotField>
    <pivotField compact="0" showAll="0">
      <items count="39">
        <item x="0"/>
        <item x="20"/>
        <item x="23"/>
        <item x="8"/>
        <item x="7"/>
        <item x="28"/>
        <item x="6"/>
        <item x="31"/>
        <item x="15"/>
        <item x="16"/>
        <item x="10"/>
        <item x="9"/>
        <item x="27"/>
        <item x="30"/>
        <item x="36"/>
        <item x="24"/>
        <item x="19"/>
        <item x="5"/>
        <item x="1"/>
        <item x="12"/>
        <item x="3"/>
        <item x="2"/>
        <item x="14"/>
        <item x="17"/>
        <item x="13"/>
        <item x="18"/>
        <item x="4"/>
        <item x="29"/>
        <item x="22"/>
        <item x="21"/>
        <item x="35"/>
        <item x="32"/>
        <item x="33"/>
        <item x="34"/>
        <item x="11"/>
        <item x="25"/>
        <item x="26"/>
        <item x="37"/>
        <item t="default"/>
      </items>
    </pivotField>
    <pivotField compact="0" showAll="0">
      <items count="36">
        <item x="8"/>
        <item x="9"/>
        <item x="25"/>
        <item x="16"/>
        <item x="20"/>
        <item x="12"/>
        <item x="17"/>
        <item x="1"/>
        <item x="5"/>
        <item x="0"/>
        <item x="15"/>
        <item x="21"/>
        <item x="19"/>
        <item x="6"/>
        <item x="3"/>
        <item x="22"/>
        <item x="13"/>
        <item x="31"/>
        <item x="34"/>
        <item x="33"/>
        <item x="32"/>
        <item x="10"/>
        <item x="11"/>
        <item x="4"/>
        <item x="26"/>
        <item x="18"/>
        <item x="2"/>
        <item x="14"/>
        <item x="7"/>
        <item x="27"/>
        <item x="30"/>
        <item x="23"/>
        <item x="24"/>
        <item x="28"/>
        <item x="29"/>
        <item t="default"/>
      </items>
    </pivotField>
    <pivotField compact="0" showAll="0">
      <items count="12">
        <item x="9"/>
        <item x="5"/>
        <item x="7"/>
        <item x="10"/>
        <item x="4"/>
        <item x="8"/>
        <item x="1"/>
        <item x="2"/>
        <item x="3"/>
        <item x="6"/>
        <item x="0"/>
        <item t="default"/>
      </items>
    </pivotField>
    <pivotField compact="0" showAll="0">
      <items count="2">
        <item x="0"/>
        <item t="default"/>
      </items>
    </pivotField>
    <pivotField axis="axisCol" compact="0" showAll="0">
      <items count="4">
        <item x="1"/>
        <item x="2"/>
        <item x="0"/>
        <item t="default"/>
      </items>
    </pivotField>
    <pivotField compact="0" showAll="0">
      <items count="2">
        <item x="0"/>
        <item t="default"/>
      </items>
    </pivotField>
    <pivotField compact="0" showAll="0">
      <items count="3">
        <item x="0"/>
        <item x="1"/>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7">
    <i>
      <x/>
    </i>
    <i>
      <x v="1"/>
    </i>
    <i>
      <x v="2"/>
    </i>
    <i>
      <x v="3"/>
    </i>
    <i>
      <x v="4"/>
    </i>
    <i>
      <x v="5"/>
    </i>
    <i t="grand">
      <x/>
    </i>
  </rowItems>
  <colFields count="1">
    <field x="10"/>
  </colFields>
  <colItems count="4">
    <i>
      <x/>
    </i>
    <i>
      <x v="1"/>
    </i>
    <i>
      <x v="2"/>
    </i>
    <i t="grand">
      <x/>
    </i>
  </colItem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H3:J8" firstHeaderRow="1" firstDataRow="2" firstDataCol="1" rowPageCount="1" colPageCount="1"/>
  <pivotFields count="17">
    <pivotField dataField="1" compact="0" showAll="0">
      <items count="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t="default"/>
      </items>
    </pivotField>
    <pivotField compact="0" showAll="0">
      <items count="5">
        <item x="1"/>
        <item x="2"/>
        <item x="3"/>
        <item x="0"/>
        <item t="default"/>
      </items>
    </pivotField>
    <pivotField axis="axisRow" compact="0" showAll="0">
      <items count="7">
        <item x="1"/>
        <item x="2"/>
        <item x="5"/>
        <item x="0"/>
        <item x="4"/>
        <item x="3"/>
        <item t="default"/>
      </items>
    </pivotField>
    <pivotField compact="0" showAll="0">
      <items count="11">
        <item x="0"/>
        <item x="3"/>
        <item x="4"/>
        <item x="6"/>
        <item x="9"/>
        <item x="5"/>
        <item x="1"/>
        <item x="2"/>
        <item x="8"/>
        <item x="7"/>
        <item t="default"/>
      </items>
    </pivotField>
    <pivotField compact="0" showAll="0">
      <items count="42">
        <item x="24"/>
        <item x="7"/>
        <item x="39"/>
        <item x="11"/>
        <item x="38"/>
        <item x="1"/>
        <item x="0"/>
        <item x="35"/>
        <item x="37"/>
        <item x="30"/>
        <item x="28"/>
        <item x="34"/>
        <item x="27"/>
        <item x="33"/>
        <item x="36"/>
        <item x="12"/>
        <item x="32"/>
        <item x="4"/>
        <item x="19"/>
        <item x="22"/>
        <item x="8"/>
        <item x="3"/>
        <item x="6"/>
        <item x="31"/>
        <item x="18"/>
        <item x="9"/>
        <item x="10"/>
        <item x="20"/>
        <item x="5"/>
        <item x="2"/>
        <item x="16"/>
        <item x="13"/>
        <item x="17"/>
        <item x="14"/>
        <item x="15"/>
        <item x="29"/>
        <item x="21"/>
        <item x="23"/>
        <item x="25"/>
        <item x="26"/>
        <item x="40"/>
        <item t="default"/>
      </items>
    </pivotField>
    <pivotField compact="0" showAll="0">
      <items count="4">
        <item x="1"/>
        <item x="0"/>
        <item x="2"/>
        <item t="default"/>
      </items>
    </pivotField>
    <pivotField compact="0" showAll="0">
      <items count="39">
        <item x="0"/>
        <item x="20"/>
        <item x="23"/>
        <item x="8"/>
        <item x="7"/>
        <item x="28"/>
        <item x="6"/>
        <item x="31"/>
        <item x="15"/>
        <item x="16"/>
        <item x="10"/>
        <item x="9"/>
        <item x="27"/>
        <item x="30"/>
        <item x="36"/>
        <item x="24"/>
        <item x="19"/>
        <item x="5"/>
        <item x="1"/>
        <item x="12"/>
        <item x="3"/>
        <item x="2"/>
        <item x="14"/>
        <item x="17"/>
        <item x="13"/>
        <item x="18"/>
        <item x="4"/>
        <item x="29"/>
        <item x="22"/>
        <item x="21"/>
        <item x="35"/>
        <item x="32"/>
        <item x="33"/>
        <item x="34"/>
        <item x="11"/>
        <item x="25"/>
        <item x="26"/>
        <item x="37"/>
        <item t="default"/>
      </items>
    </pivotField>
    <pivotField compact="0" showAll="0">
      <items count="36">
        <item x="8"/>
        <item x="9"/>
        <item x="25"/>
        <item x="16"/>
        <item x="20"/>
        <item x="12"/>
        <item x="17"/>
        <item x="1"/>
        <item x="5"/>
        <item x="0"/>
        <item x="15"/>
        <item x="21"/>
        <item x="19"/>
        <item x="6"/>
        <item x="3"/>
        <item x="22"/>
        <item x="13"/>
        <item x="31"/>
        <item x="34"/>
        <item x="33"/>
        <item x="32"/>
        <item x="10"/>
        <item x="11"/>
        <item x="4"/>
        <item x="26"/>
        <item x="18"/>
        <item x="2"/>
        <item x="14"/>
        <item x="7"/>
        <item x="27"/>
        <item x="30"/>
        <item x="23"/>
        <item x="24"/>
        <item x="28"/>
        <item x="29"/>
        <item t="default"/>
      </items>
    </pivotField>
    <pivotField compact="0" showAll="0">
      <items count="12">
        <item x="9"/>
        <item x="5"/>
        <item x="7"/>
        <item x="10"/>
        <item x="4"/>
        <item x="8"/>
        <item x="1"/>
        <item x="2"/>
        <item x="3"/>
        <item x="6"/>
        <item x="0"/>
        <item t="default"/>
      </items>
    </pivotField>
    <pivotField compact="0" showAll="0">
      <items count="2">
        <item x="0"/>
        <item t="default"/>
      </items>
    </pivotField>
    <pivotField axis="axisPage" compact="0" showAll="0">
      <items count="4">
        <item x="1"/>
        <item x="2"/>
        <item x="0"/>
        <item t="default"/>
      </items>
    </pivotField>
    <pivotField compact="0" showAll="0">
      <items count="2">
        <item x="0"/>
        <item t="default"/>
      </items>
    </pivotField>
    <pivotField axis="axisCol" compact="0" showAll="0">
      <items count="3">
        <item x="0"/>
        <item x="1"/>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4">
    <i>
      <x/>
    </i>
    <i>
      <x v="2"/>
    </i>
    <i>
      <x v="5"/>
    </i>
    <i t="grand">
      <x/>
    </i>
  </rowItems>
  <colFields count="1">
    <field x="12"/>
  </colFields>
  <colItems count="2">
    <i>
      <x/>
    </i>
    <i t="grand">
      <x/>
    </i>
  </colItems>
  <pageFields count="1">
    <pageField fld="10" item="0"/>
  </pageField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M3:O6" firstHeaderRow="1" firstDataRow="2" firstDataCol="1" rowPageCount="1" colPageCount="1"/>
  <pivotFields count="15">
    <pivotField dataField="1" compact="0" showAll="0"/>
    <pivotField compact="0" showAll="0"/>
    <pivotField compact="0" showAll="0"/>
    <pivotField compact="0" showAll="0"/>
    <pivotField compact="0" showAll="0"/>
    <pivotField axis="axisCol" compact="0" showAll="0">
      <items count="2">
        <item x="0"/>
        <item t="default"/>
      </items>
    </pivotField>
    <pivotField axis="axisRow" compact="0" showAll="0">
      <items count="2">
        <item x="0"/>
        <item t="default"/>
      </items>
    </pivotField>
    <pivotField compact="0" showAll="0"/>
    <pivotField compact="0" showAll="0"/>
    <pivotField axis="axisPage" compact="0" showAll="0">
      <items count="2">
        <item x="0"/>
        <item t="default"/>
      </items>
    </pivotField>
    <pivotField compact="0" showAll="0"/>
    <pivotField compact="0" showAll="0"/>
    <pivotField compact="0" showAll="0"/>
    <pivotField compact="0" showAll="0"/>
    <pivotField compact="0" showAll="0"/>
  </pivotFields>
  <rowFields count="1">
    <field x="6"/>
  </rowFields>
  <rowItems count="2">
    <i>
      <x/>
    </i>
    <i t="grand">
      <x/>
    </i>
  </rowItems>
  <colFields count="1">
    <field x="5"/>
  </colFields>
  <colItems count="2">
    <i>
      <x/>
    </i>
    <i t="grand">
      <x/>
    </i>
  </colItems>
  <pageFields count="1">
    <pageField fld="9" item="0"/>
  </pageFields>
  <dataFields count="1">
    <dataField name="Count of TC_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3.108.206.34/2_Testing/TechTicket/" TargetMode="Externa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hyperlink" Target="http://3.108.206.34/2_Testing/TechTick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0"/>
  <sheetViews>
    <sheetView workbookViewId="0">
      <selection activeCell="E13" sqref="E13"/>
    </sheetView>
  </sheetViews>
  <sheetFormatPr defaultColWidth="9.12962962962963" defaultRowHeight="14.4"/>
  <cols>
    <col min="1" max="1" width="11.1296296296296" style="61" customWidth="1"/>
    <col min="2" max="2" width="6.87962962962963" style="61" customWidth="1"/>
    <col min="3" max="3" width="9.12962962962963" style="61" customWidth="1"/>
    <col min="4" max="4" width="10.25" style="61" customWidth="1"/>
    <col min="5" max="5" width="9.5" style="61" customWidth="1"/>
    <col min="6" max="6" width="8.5" style="61" customWidth="1"/>
    <col min="7" max="7" width="14.8796296296296" style="61" customWidth="1"/>
    <col min="8" max="8" width="12.25" style="61" customWidth="1"/>
    <col min="9" max="9" width="12.3796296296296" style="61" customWidth="1"/>
    <col min="10" max="10" width="12.25" style="61" customWidth="1"/>
    <col min="11" max="11" width="17.5" style="61" customWidth="1"/>
    <col min="12" max="12" width="10.8796296296296" style="61" customWidth="1"/>
    <col min="13" max="13" width="10.25" style="61"/>
    <col min="14" max="16384" width="9.12962962962963" style="61"/>
  </cols>
  <sheetData>
    <row r="2" spans="1:13">
      <c r="A2" s="77" t="s">
        <v>0</v>
      </c>
      <c r="B2" s="77"/>
      <c r="C2" s="77"/>
      <c r="D2" s="77"/>
      <c r="E2" s="77"/>
      <c r="F2" s="77"/>
      <c r="G2" s="77"/>
      <c r="H2" s="77"/>
      <c r="I2" s="77"/>
      <c r="J2" s="77"/>
      <c r="K2" s="77"/>
      <c r="L2" s="77"/>
      <c r="M2" s="77"/>
    </row>
    <row r="3" spans="1:13">
      <c r="A3" s="77"/>
      <c r="B3" s="77"/>
      <c r="C3" s="77"/>
      <c r="D3" s="77"/>
      <c r="E3" s="77"/>
      <c r="F3" s="77"/>
      <c r="G3" s="77"/>
      <c r="H3" s="77"/>
      <c r="I3" s="77"/>
      <c r="J3" s="77"/>
      <c r="K3" s="77"/>
      <c r="L3" s="77"/>
      <c r="M3" s="77"/>
    </row>
    <row r="4" spans="1:13">
      <c r="A4" s="78" t="s">
        <v>1</v>
      </c>
      <c r="B4" s="78"/>
      <c r="C4" s="78"/>
      <c r="D4" s="78"/>
      <c r="E4" s="78"/>
      <c r="F4" s="78"/>
      <c r="G4" s="78"/>
      <c r="H4" s="78"/>
      <c r="I4" s="78"/>
      <c r="J4" s="78"/>
      <c r="K4" s="78"/>
      <c r="L4" s="78"/>
      <c r="M4" s="78"/>
    </row>
    <row r="5" ht="28.8" spans="1:13">
      <c r="A5" s="79" t="s">
        <v>2</v>
      </c>
      <c r="B5" s="79" t="s">
        <v>3</v>
      </c>
      <c r="C5" s="79" t="s">
        <v>4</v>
      </c>
      <c r="D5" s="79" t="s">
        <v>5</v>
      </c>
      <c r="E5" s="79" t="s">
        <v>6</v>
      </c>
      <c r="F5" s="79" t="s">
        <v>7</v>
      </c>
      <c r="G5" s="79" t="s">
        <v>8</v>
      </c>
      <c r="H5" s="79" t="s">
        <v>9</v>
      </c>
      <c r="I5" s="79" t="s">
        <v>10</v>
      </c>
      <c r="J5" s="79" t="s">
        <v>11</v>
      </c>
      <c r="K5" s="79" t="s">
        <v>12</v>
      </c>
      <c r="L5" s="79" t="s">
        <v>13</v>
      </c>
      <c r="M5" s="79" t="s">
        <v>14</v>
      </c>
    </row>
    <row r="6" ht="28.8" spans="1:13">
      <c r="A6" s="80" t="s">
        <v>15</v>
      </c>
      <c r="B6" s="80"/>
      <c r="C6" s="80" t="s">
        <v>16</v>
      </c>
      <c r="D6" s="81">
        <v>45359</v>
      </c>
      <c r="E6" s="81"/>
      <c r="F6" s="80">
        <v>1</v>
      </c>
      <c r="G6" s="80"/>
      <c r="H6" s="80"/>
      <c r="I6" s="80">
        <f>COUNTA(TPM_Sheet!A67:A559)</f>
        <v>0</v>
      </c>
      <c r="K6" s="61" t="e">
        <f>COUNTIF(TPM_Sheet!#REF!,"Fail")</f>
        <v>#REF!</v>
      </c>
      <c r="L6" s="80" t="s">
        <v>17</v>
      </c>
      <c r="M6" s="81"/>
    </row>
    <row r="9" ht="28.8" spans="7:10">
      <c r="G9" s="79" t="s">
        <v>3</v>
      </c>
      <c r="H9" s="79" t="s">
        <v>10</v>
      </c>
      <c r="I9" s="79" t="s">
        <v>11</v>
      </c>
      <c r="J9" s="79" t="s">
        <v>12</v>
      </c>
    </row>
    <row r="10" spans="7:10">
      <c r="G10" s="80"/>
      <c r="H10" s="80"/>
      <c r="I10" s="80"/>
      <c r="J10" s="80"/>
    </row>
  </sheetData>
  <mergeCells count="2">
    <mergeCell ref="A4:M4"/>
    <mergeCell ref="A2:M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8"/>
  <sheetViews>
    <sheetView topLeftCell="A42" workbookViewId="0">
      <selection activeCell="G14" sqref="G14"/>
    </sheetView>
  </sheetViews>
  <sheetFormatPr defaultColWidth="20.5" defaultRowHeight="13.5" customHeight="1"/>
  <cols>
    <col min="1" max="1" width="11.3796296296296" style="1" customWidth="1"/>
    <col min="2" max="2" width="12.5" style="1" customWidth="1"/>
    <col min="3" max="4" width="17.8796296296296" style="1" customWidth="1"/>
    <col min="5" max="5" width="30.1296296296296" style="4" customWidth="1"/>
    <col min="6" max="6" width="12.25" style="1" customWidth="1"/>
    <col min="7" max="7" width="29.75" style="4" customWidth="1"/>
    <col min="8" max="8" width="30.3796296296296" style="4" customWidth="1"/>
    <col min="9" max="9" width="20.5" style="4" customWidth="1"/>
    <col min="10" max="10" width="11.1296296296296" style="1" customWidth="1"/>
    <col min="11" max="12" width="11.75" style="1" customWidth="1"/>
    <col min="13" max="13" width="12.5" style="1" customWidth="1"/>
    <col min="14" max="14" width="12.8796296296296" style="1" customWidth="1"/>
    <col min="15" max="15" width="14.8796296296296" style="1" customWidth="1"/>
    <col min="16" max="16" width="17.8796296296296" style="1" customWidth="1"/>
    <col min="17" max="17" width="18" style="1" customWidth="1"/>
    <col min="18" max="18" width="20.5" style="1" customWidth="1"/>
    <col min="19" max="16384" width="20.5" style="1"/>
  </cols>
  <sheetData>
    <row r="1" ht="14.4" spans="1:17">
      <c r="A1" s="5" t="s">
        <v>4</v>
      </c>
      <c r="B1" s="6" t="s">
        <v>18</v>
      </c>
      <c r="C1" s="7" t="s">
        <v>19</v>
      </c>
      <c r="D1" s="7"/>
      <c r="E1" s="5"/>
      <c r="F1" s="8"/>
      <c r="G1" s="9"/>
      <c r="H1" s="9"/>
      <c r="I1" s="9"/>
      <c r="J1" s="8"/>
      <c r="K1" s="35"/>
      <c r="L1" s="35"/>
      <c r="M1" s="8"/>
      <c r="N1" s="8"/>
      <c r="O1" s="8"/>
      <c r="P1" s="8"/>
      <c r="Q1" s="8"/>
    </row>
    <row r="2" ht="14.4" spans="1:17">
      <c r="A2" s="7" t="s">
        <v>20</v>
      </c>
      <c r="B2" s="6"/>
      <c r="C2" s="7" t="s">
        <v>21</v>
      </c>
      <c r="D2" s="7"/>
      <c r="E2" s="5" t="s">
        <v>22</v>
      </c>
      <c r="F2" s="8"/>
      <c r="G2" s="9"/>
      <c r="H2" s="9"/>
      <c r="I2" s="9"/>
      <c r="J2" s="8"/>
      <c r="K2" s="8"/>
      <c r="L2" s="8"/>
      <c r="M2" s="8"/>
      <c r="N2" s="8"/>
      <c r="O2" s="8"/>
      <c r="P2" s="8"/>
      <c r="Q2" s="8"/>
    </row>
    <row r="3" ht="28.8" spans="1:17">
      <c r="A3" s="5" t="s">
        <v>23</v>
      </c>
      <c r="B3" s="6" t="s">
        <v>24</v>
      </c>
      <c r="C3" s="5" t="s">
        <v>25</v>
      </c>
      <c r="D3" s="5"/>
      <c r="E3" s="5"/>
      <c r="F3" s="8"/>
      <c r="G3" s="9"/>
      <c r="H3" s="9"/>
      <c r="I3" s="9"/>
      <c r="J3" s="8"/>
      <c r="K3" s="8"/>
      <c r="L3" s="8"/>
      <c r="M3" s="8"/>
      <c r="N3" s="8"/>
      <c r="O3" s="8"/>
      <c r="P3" s="8"/>
      <c r="Q3" s="8"/>
    </row>
    <row r="4" ht="14.4" spans="1:17">
      <c r="A4" s="7" t="s">
        <v>26</v>
      </c>
      <c r="B4" s="6" t="s">
        <v>15</v>
      </c>
      <c r="C4" s="7" t="s">
        <v>27</v>
      </c>
      <c r="D4" s="7"/>
      <c r="E4" s="5" t="s">
        <v>28</v>
      </c>
      <c r="F4" s="8"/>
      <c r="G4" s="9"/>
      <c r="H4" s="9"/>
      <c r="I4" s="9"/>
      <c r="J4" s="8"/>
      <c r="K4" s="8"/>
      <c r="L4" s="8"/>
      <c r="M4" s="8"/>
      <c r="N4" s="8"/>
      <c r="O4" s="8"/>
      <c r="P4" s="8"/>
      <c r="Q4" s="8"/>
    </row>
    <row r="5" ht="14.4" spans="1:17">
      <c r="A5" s="5" t="s">
        <v>29</v>
      </c>
      <c r="B5" s="10" t="s">
        <v>30</v>
      </c>
      <c r="C5" s="7" t="s">
        <v>31</v>
      </c>
      <c r="D5" s="7"/>
      <c r="E5" s="10"/>
      <c r="F5" s="8"/>
      <c r="G5" s="9"/>
      <c r="H5" s="9"/>
      <c r="I5" s="9"/>
      <c r="J5" s="8"/>
      <c r="K5" s="8"/>
      <c r="L5" s="8"/>
      <c r="M5" s="8"/>
      <c r="N5" s="8"/>
      <c r="O5" s="8"/>
      <c r="P5" s="8"/>
      <c r="Q5" s="8"/>
    </row>
    <row r="6" ht="14.4" spans="1:17">
      <c r="A6" s="5"/>
      <c r="B6" s="10"/>
      <c r="C6" s="7" t="s">
        <v>32</v>
      </c>
      <c r="D6" s="7"/>
      <c r="E6" s="5"/>
      <c r="F6" s="8"/>
      <c r="G6" s="9"/>
      <c r="H6" s="9"/>
      <c r="I6" s="9"/>
      <c r="J6" s="8"/>
      <c r="K6" s="8"/>
      <c r="L6" s="8"/>
      <c r="M6" s="8"/>
      <c r="N6" s="8"/>
      <c r="O6" s="8"/>
      <c r="P6" s="8"/>
      <c r="Q6" s="8"/>
    </row>
    <row r="7" ht="14.4" spans="1:17">
      <c r="A7" s="5" t="s">
        <v>8</v>
      </c>
      <c r="B7" s="11" t="s">
        <v>33</v>
      </c>
      <c r="C7" s="11"/>
      <c r="D7" s="11"/>
      <c r="E7" s="11"/>
      <c r="F7" s="8"/>
      <c r="G7" s="9"/>
      <c r="H7" s="9"/>
      <c r="I7" s="9"/>
      <c r="J7" s="8"/>
      <c r="K7" s="8"/>
      <c r="L7" s="8"/>
      <c r="M7" s="8"/>
      <c r="N7" s="8"/>
      <c r="O7" s="8"/>
      <c r="P7" s="8"/>
      <c r="Q7" s="8"/>
    </row>
    <row r="8" ht="14.4" spans="1:17">
      <c r="A8" s="5"/>
      <c r="B8" s="11"/>
      <c r="C8" s="11"/>
      <c r="D8" s="11"/>
      <c r="E8" s="11"/>
      <c r="F8" s="8"/>
      <c r="G8" s="9"/>
      <c r="H8" s="9"/>
      <c r="I8" s="9"/>
      <c r="J8" s="8"/>
      <c r="K8" s="8"/>
      <c r="L8" s="8"/>
      <c r="M8" s="8"/>
      <c r="N8" s="8"/>
      <c r="O8" s="8"/>
      <c r="P8" s="8"/>
      <c r="Q8" s="8"/>
    </row>
    <row r="9" ht="14.4" spans="1:17">
      <c r="A9" s="12"/>
      <c r="B9" s="12"/>
      <c r="C9" s="12"/>
      <c r="D9" s="12"/>
      <c r="E9" s="12"/>
      <c r="F9" s="8"/>
      <c r="G9" s="9"/>
      <c r="H9" s="9"/>
      <c r="I9" s="9"/>
      <c r="J9" s="8"/>
      <c r="K9" s="36">
        <v>45511</v>
      </c>
      <c r="L9" s="36"/>
      <c r="M9" s="8"/>
      <c r="N9" s="8"/>
      <c r="O9" s="8"/>
      <c r="P9" s="8"/>
      <c r="Q9" s="8"/>
    </row>
    <row r="10" ht="14.4" spans="1:17">
      <c r="A10" s="13" t="s">
        <v>34</v>
      </c>
      <c r="B10" s="13" t="s">
        <v>35</v>
      </c>
      <c r="C10" s="13" t="s">
        <v>36</v>
      </c>
      <c r="D10" s="13" t="s">
        <v>37</v>
      </c>
      <c r="E10" s="14" t="s">
        <v>38</v>
      </c>
      <c r="F10" s="13" t="s">
        <v>39</v>
      </c>
      <c r="G10" s="14" t="s">
        <v>40</v>
      </c>
      <c r="H10" s="14" t="s">
        <v>41</v>
      </c>
      <c r="I10" s="14" t="s">
        <v>42</v>
      </c>
      <c r="J10" s="13" t="s">
        <v>43</v>
      </c>
      <c r="K10" s="13" t="s">
        <v>44</v>
      </c>
      <c r="L10" s="13" t="s">
        <v>45</v>
      </c>
      <c r="M10" s="13" t="s">
        <v>46</v>
      </c>
      <c r="N10" s="13" t="s">
        <v>47</v>
      </c>
      <c r="O10" s="13" t="s">
        <v>48</v>
      </c>
      <c r="P10" s="13" t="s">
        <v>49</v>
      </c>
      <c r="Q10" s="13" t="s">
        <v>50</v>
      </c>
    </row>
    <row r="11" ht="57.6" spans="1:17">
      <c r="A11" s="15" t="s">
        <v>51</v>
      </c>
      <c r="B11" s="16" t="s">
        <v>52</v>
      </c>
      <c r="C11" s="16" t="s">
        <v>53</v>
      </c>
      <c r="D11" s="16" t="s">
        <v>54</v>
      </c>
      <c r="E11" s="17" t="s">
        <v>55</v>
      </c>
      <c r="F11" s="15" t="s">
        <v>56</v>
      </c>
      <c r="G11" s="16" t="s">
        <v>57</v>
      </c>
      <c r="H11" s="15" t="s">
        <v>58</v>
      </c>
      <c r="I11" s="15"/>
      <c r="J11" s="15"/>
      <c r="K11" s="15" t="s">
        <v>59</v>
      </c>
      <c r="L11" s="15"/>
      <c r="M11" s="13" t="s">
        <v>60</v>
      </c>
      <c r="N11" s="13"/>
      <c r="O11" s="13"/>
      <c r="P11" s="13"/>
      <c r="Q11" s="13"/>
    </row>
    <row r="12" ht="57.6" spans="1:17">
      <c r="A12" s="15" t="s">
        <v>61</v>
      </c>
      <c r="B12" s="16" t="s">
        <v>52</v>
      </c>
      <c r="C12" s="16" t="s">
        <v>53</v>
      </c>
      <c r="D12" s="16" t="s">
        <v>62</v>
      </c>
      <c r="E12" s="17" t="s">
        <v>63</v>
      </c>
      <c r="F12" s="15" t="s">
        <v>56</v>
      </c>
      <c r="G12" s="82" t="s">
        <v>64</v>
      </c>
      <c r="H12" s="15" t="s">
        <v>58</v>
      </c>
      <c r="I12" s="15"/>
      <c r="J12" s="15"/>
      <c r="K12" s="15" t="s">
        <v>59</v>
      </c>
      <c r="L12" s="15"/>
      <c r="M12" s="37" t="s">
        <v>60</v>
      </c>
      <c r="N12" s="13"/>
      <c r="O12" s="13"/>
      <c r="P12" s="13"/>
      <c r="Q12" s="13"/>
    </row>
    <row r="13" ht="57.6" spans="1:17">
      <c r="A13" s="15" t="s">
        <v>65</v>
      </c>
      <c r="B13" s="16" t="s">
        <v>52</v>
      </c>
      <c r="C13" s="16" t="s">
        <v>66</v>
      </c>
      <c r="D13" s="16" t="s">
        <v>54</v>
      </c>
      <c r="E13" s="17" t="s">
        <v>67</v>
      </c>
      <c r="F13" s="15" t="s">
        <v>56</v>
      </c>
      <c r="G13" s="83" t="s">
        <v>68</v>
      </c>
      <c r="H13" s="15" t="s">
        <v>58</v>
      </c>
      <c r="I13" s="15"/>
      <c r="J13" s="15"/>
      <c r="K13" s="15" t="s">
        <v>59</v>
      </c>
      <c r="L13" s="15"/>
      <c r="M13" s="13" t="s">
        <v>60</v>
      </c>
      <c r="N13" s="13"/>
      <c r="O13" s="13"/>
      <c r="P13" s="13"/>
      <c r="Q13" s="13"/>
    </row>
    <row r="14" ht="57.6" spans="1:17">
      <c r="A14" s="15" t="s">
        <v>69</v>
      </c>
      <c r="B14" s="16" t="s">
        <v>52</v>
      </c>
      <c r="C14" s="16" t="s">
        <v>66</v>
      </c>
      <c r="D14" s="16" t="s">
        <v>54</v>
      </c>
      <c r="E14" s="17" t="s">
        <v>70</v>
      </c>
      <c r="F14" s="15" t="s">
        <v>56</v>
      </c>
      <c r="G14" s="83" t="s">
        <v>71</v>
      </c>
      <c r="H14" s="15" t="s">
        <v>58</v>
      </c>
      <c r="I14" s="15"/>
      <c r="J14" s="15"/>
      <c r="K14" s="15" t="s">
        <v>59</v>
      </c>
      <c r="L14" s="15"/>
      <c r="M14" s="13"/>
      <c r="N14" s="13"/>
      <c r="O14" s="13"/>
      <c r="P14" s="13"/>
      <c r="Q14" s="13"/>
    </row>
    <row r="15" ht="43.2" spans="1:17">
      <c r="A15" s="15" t="s">
        <v>72</v>
      </c>
      <c r="B15" s="16" t="s">
        <v>52</v>
      </c>
      <c r="C15" s="16" t="s">
        <v>66</v>
      </c>
      <c r="D15" s="16" t="s">
        <v>54</v>
      </c>
      <c r="E15" s="17" t="s">
        <v>73</v>
      </c>
      <c r="F15" s="15" t="s">
        <v>74</v>
      </c>
      <c r="G15" s="16" t="s">
        <v>75</v>
      </c>
      <c r="H15" s="15" t="s">
        <v>76</v>
      </c>
      <c r="I15" s="15"/>
      <c r="J15" s="15"/>
      <c r="K15" s="15" t="s">
        <v>59</v>
      </c>
      <c r="L15" s="15"/>
      <c r="M15" s="13" t="s">
        <v>60</v>
      </c>
      <c r="N15" s="13"/>
      <c r="O15" s="13"/>
      <c r="P15" s="13"/>
      <c r="Q15" s="13"/>
    </row>
    <row r="16" ht="100.8" spans="1:17">
      <c r="A16" s="15" t="s">
        <v>77</v>
      </c>
      <c r="B16" s="16" t="s">
        <v>52</v>
      </c>
      <c r="C16" s="16" t="s">
        <v>66</v>
      </c>
      <c r="D16" s="16" t="s">
        <v>54</v>
      </c>
      <c r="E16" s="17" t="s">
        <v>78</v>
      </c>
      <c r="F16" s="15" t="s">
        <v>74</v>
      </c>
      <c r="G16" s="16" t="s">
        <v>79</v>
      </c>
      <c r="H16" s="84" t="s">
        <v>80</v>
      </c>
      <c r="I16" s="15"/>
      <c r="J16" s="15"/>
      <c r="K16" s="15" t="s">
        <v>59</v>
      </c>
      <c r="L16" s="15"/>
      <c r="M16" s="13" t="s">
        <v>60</v>
      </c>
      <c r="N16" s="13"/>
      <c r="O16" s="13"/>
      <c r="P16" s="13" t="s">
        <v>81</v>
      </c>
      <c r="Q16" s="47">
        <v>45356</v>
      </c>
    </row>
    <row r="17" ht="72" spans="1:17">
      <c r="A17" s="15" t="s">
        <v>82</v>
      </c>
      <c r="B17" s="16" t="s">
        <v>52</v>
      </c>
      <c r="C17" s="16" t="s">
        <v>66</v>
      </c>
      <c r="D17" s="16" t="s">
        <v>54</v>
      </c>
      <c r="E17" s="17" t="s">
        <v>83</v>
      </c>
      <c r="F17" s="15" t="s">
        <v>74</v>
      </c>
      <c r="G17" s="16" t="s">
        <v>84</v>
      </c>
      <c r="H17" s="15" t="s">
        <v>85</v>
      </c>
      <c r="I17" s="15"/>
      <c r="J17" s="15"/>
      <c r="K17" s="15" t="s">
        <v>59</v>
      </c>
      <c r="L17" s="15"/>
      <c r="M17" s="13"/>
      <c r="N17" s="13"/>
      <c r="O17" s="13"/>
      <c r="P17" s="13"/>
      <c r="Q17" s="13"/>
    </row>
    <row r="18" ht="43.2" spans="1:17">
      <c r="A18" s="15" t="s">
        <v>86</v>
      </c>
      <c r="B18" s="16" t="s">
        <v>52</v>
      </c>
      <c r="C18" s="16" t="s">
        <v>66</v>
      </c>
      <c r="D18" s="16" t="s">
        <v>62</v>
      </c>
      <c r="E18" s="17" t="s">
        <v>87</v>
      </c>
      <c r="F18" s="15"/>
      <c r="G18" s="16" t="s">
        <v>88</v>
      </c>
      <c r="H18" s="15" t="s">
        <v>89</v>
      </c>
      <c r="I18" s="15"/>
      <c r="J18" s="15"/>
      <c r="K18" s="15" t="s">
        <v>90</v>
      </c>
      <c r="L18" s="15"/>
      <c r="M18" s="13"/>
      <c r="N18" s="13"/>
      <c r="O18" s="13"/>
      <c r="P18" s="13"/>
      <c r="Q18" s="13"/>
    </row>
    <row r="19" ht="72" spans="1:17">
      <c r="A19" s="15" t="s">
        <v>86</v>
      </c>
      <c r="B19" s="16" t="s">
        <v>52</v>
      </c>
      <c r="C19" s="16" t="s">
        <v>66</v>
      </c>
      <c r="D19" s="16" t="s">
        <v>62</v>
      </c>
      <c r="E19" s="17" t="s">
        <v>91</v>
      </c>
      <c r="F19" s="15" t="s">
        <v>74</v>
      </c>
      <c r="G19" s="82" t="s">
        <v>92</v>
      </c>
      <c r="H19" s="15" t="s">
        <v>93</v>
      </c>
      <c r="I19" s="15"/>
      <c r="J19" s="15"/>
      <c r="K19" s="15" t="s">
        <v>90</v>
      </c>
      <c r="L19" s="15"/>
      <c r="M19" s="13"/>
      <c r="N19" s="13"/>
      <c r="O19" s="13"/>
      <c r="P19" s="13"/>
      <c r="Q19" s="13"/>
    </row>
    <row r="20" ht="72" spans="1:17">
      <c r="A20" s="15" t="s">
        <v>94</v>
      </c>
      <c r="B20" s="16" t="s">
        <v>52</v>
      </c>
      <c r="C20" s="16" t="s">
        <v>66</v>
      </c>
      <c r="D20" s="16" t="s">
        <v>62</v>
      </c>
      <c r="E20" s="17" t="s">
        <v>73</v>
      </c>
      <c r="F20" s="15" t="s">
        <v>74</v>
      </c>
      <c r="G20" s="16" t="s">
        <v>75</v>
      </c>
      <c r="H20" s="15" t="s">
        <v>95</v>
      </c>
      <c r="I20" s="15"/>
      <c r="J20" s="15"/>
      <c r="K20" s="15" t="s">
        <v>90</v>
      </c>
      <c r="L20" s="15"/>
      <c r="M20" s="13" t="s">
        <v>60</v>
      </c>
      <c r="N20" s="13"/>
      <c r="O20" s="13"/>
      <c r="P20" s="13"/>
      <c r="Q20" s="13"/>
    </row>
    <row r="21" ht="86.4" spans="1:17">
      <c r="A21" s="15" t="s">
        <v>96</v>
      </c>
      <c r="B21" s="16" t="s">
        <v>52</v>
      </c>
      <c r="C21" s="16" t="s">
        <v>66</v>
      </c>
      <c r="D21" s="16" t="s">
        <v>62</v>
      </c>
      <c r="E21" s="17" t="s">
        <v>78</v>
      </c>
      <c r="F21" s="15" t="s">
        <v>74</v>
      </c>
      <c r="G21" s="16" t="s">
        <v>79</v>
      </c>
      <c r="H21" s="15" t="s">
        <v>97</v>
      </c>
      <c r="I21" s="15"/>
      <c r="J21" s="15"/>
      <c r="K21" s="15" t="s">
        <v>90</v>
      </c>
      <c r="L21" s="15"/>
      <c r="M21" s="13" t="s">
        <v>60</v>
      </c>
      <c r="N21" s="13"/>
      <c r="O21" s="13"/>
      <c r="P21" s="13" t="s">
        <v>81</v>
      </c>
      <c r="Q21" s="47">
        <v>45356</v>
      </c>
    </row>
    <row r="22" ht="129.6" spans="1:17">
      <c r="A22" s="15" t="s">
        <v>98</v>
      </c>
      <c r="B22" s="16" t="s">
        <v>52</v>
      </c>
      <c r="C22" s="16" t="s">
        <v>66</v>
      </c>
      <c r="D22" s="16" t="s">
        <v>62</v>
      </c>
      <c r="E22" s="17" t="s">
        <v>99</v>
      </c>
      <c r="F22" s="15" t="s">
        <v>74</v>
      </c>
      <c r="G22" s="16" t="s">
        <v>100</v>
      </c>
      <c r="H22" s="18" t="s">
        <v>101</v>
      </c>
      <c r="I22" s="18"/>
      <c r="J22" s="15"/>
      <c r="K22" s="15" t="s">
        <v>90</v>
      </c>
      <c r="L22" s="15"/>
      <c r="M22" s="13" t="s">
        <v>60</v>
      </c>
      <c r="N22" s="13"/>
      <c r="O22" s="13"/>
      <c r="P22" s="13"/>
      <c r="Q22" s="13"/>
    </row>
    <row r="23" ht="158.4" spans="1:17">
      <c r="A23" s="15" t="s">
        <v>102</v>
      </c>
      <c r="B23" s="16" t="s">
        <v>52</v>
      </c>
      <c r="C23" s="16" t="s">
        <v>66</v>
      </c>
      <c r="D23" s="16" t="s">
        <v>62</v>
      </c>
      <c r="E23" s="17" t="s">
        <v>103</v>
      </c>
      <c r="F23" s="15" t="s">
        <v>74</v>
      </c>
      <c r="G23" s="16" t="s">
        <v>104</v>
      </c>
      <c r="H23" s="15" t="s">
        <v>105</v>
      </c>
      <c r="I23" s="15"/>
      <c r="J23" s="15"/>
      <c r="K23" s="15" t="s">
        <v>90</v>
      </c>
      <c r="L23" s="15"/>
      <c r="M23" s="13" t="s">
        <v>60</v>
      </c>
      <c r="N23" s="13"/>
      <c r="O23" s="13"/>
      <c r="P23" s="13" t="s">
        <v>81</v>
      </c>
      <c r="Q23" s="13"/>
    </row>
    <row r="24" ht="57.6" spans="1:17">
      <c r="A24" s="15" t="s">
        <v>106</v>
      </c>
      <c r="B24" s="16" t="s">
        <v>107</v>
      </c>
      <c r="C24" s="16" t="s">
        <v>53</v>
      </c>
      <c r="D24" s="16" t="s">
        <v>54</v>
      </c>
      <c r="E24" s="17" t="s">
        <v>108</v>
      </c>
      <c r="F24" s="15" t="s">
        <v>56</v>
      </c>
      <c r="G24" s="82" t="s">
        <v>109</v>
      </c>
      <c r="H24" s="15" t="s">
        <v>110</v>
      </c>
      <c r="I24" s="15"/>
      <c r="J24" s="15"/>
      <c r="K24" s="15" t="s">
        <v>59</v>
      </c>
      <c r="L24" s="15"/>
      <c r="M24" s="13" t="s">
        <v>60</v>
      </c>
      <c r="N24" s="13"/>
      <c r="O24" s="13"/>
      <c r="P24" s="13"/>
      <c r="Q24" s="13"/>
    </row>
    <row r="25" ht="57.6" spans="1:17">
      <c r="A25" s="15" t="s">
        <v>111</v>
      </c>
      <c r="B25" s="16" t="s">
        <v>107</v>
      </c>
      <c r="C25" s="16" t="s">
        <v>53</v>
      </c>
      <c r="D25" s="16" t="s">
        <v>54</v>
      </c>
      <c r="E25" s="17" t="s">
        <v>108</v>
      </c>
      <c r="F25" s="15" t="s">
        <v>56</v>
      </c>
      <c r="G25" s="82" t="s">
        <v>112</v>
      </c>
      <c r="H25" s="15" t="s">
        <v>110</v>
      </c>
      <c r="I25" s="15"/>
      <c r="J25" s="15"/>
      <c r="K25" s="15" t="s">
        <v>59</v>
      </c>
      <c r="L25" s="15"/>
      <c r="M25" s="13" t="s">
        <v>60</v>
      </c>
      <c r="N25" s="13"/>
      <c r="O25" s="13"/>
      <c r="P25" s="13"/>
      <c r="Q25" s="13"/>
    </row>
    <row r="26" ht="57.6" spans="1:17">
      <c r="A26" s="15" t="s">
        <v>113</v>
      </c>
      <c r="B26" s="16" t="s">
        <v>107</v>
      </c>
      <c r="C26" s="16" t="s">
        <v>66</v>
      </c>
      <c r="D26" s="16" t="s">
        <v>54</v>
      </c>
      <c r="E26" s="16" t="s">
        <v>114</v>
      </c>
      <c r="F26" s="15" t="s">
        <v>56</v>
      </c>
      <c r="G26" s="82" t="s">
        <v>115</v>
      </c>
      <c r="H26" s="15" t="s">
        <v>110</v>
      </c>
      <c r="I26" s="15"/>
      <c r="J26" s="15"/>
      <c r="K26" s="15" t="s">
        <v>59</v>
      </c>
      <c r="L26" s="15"/>
      <c r="M26" s="13" t="s">
        <v>60</v>
      </c>
      <c r="N26" s="13"/>
      <c r="O26" s="13"/>
      <c r="P26" s="13"/>
      <c r="Q26" s="13"/>
    </row>
    <row r="27" ht="57.6" spans="1:17">
      <c r="A27" s="15" t="s">
        <v>116</v>
      </c>
      <c r="B27" s="16" t="s">
        <v>107</v>
      </c>
      <c r="C27" s="16" t="s">
        <v>66</v>
      </c>
      <c r="D27" s="16" t="s">
        <v>54</v>
      </c>
      <c r="E27" s="16" t="s">
        <v>117</v>
      </c>
      <c r="F27" s="15" t="s">
        <v>56</v>
      </c>
      <c r="G27" s="82" t="s">
        <v>118</v>
      </c>
      <c r="H27" s="15" t="s">
        <v>110</v>
      </c>
      <c r="I27" s="15"/>
      <c r="J27" s="15"/>
      <c r="K27" s="15" t="s">
        <v>59</v>
      </c>
      <c r="L27" s="15"/>
      <c r="M27" s="13" t="s">
        <v>60</v>
      </c>
      <c r="N27" s="13"/>
      <c r="O27" s="13"/>
      <c r="P27" s="13"/>
      <c r="Q27" s="13"/>
    </row>
    <row r="28" ht="28.8" spans="1:17">
      <c r="A28" s="15" t="s">
        <v>119</v>
      </c>
      <c r="B28" s="16" t="s">
        <v>107</v>
      </c>
      <c r="C28" s="16" t="s">
        <v>66</v>
      </c>
      <c r="D28" s="16" t="s">
        <v>54</v>
      </c>
      <c r="E28" s="16" t="s">
        <v>120</v>
      </c>
      <c r="F28" s="15" t="s">
        <v>74</v>
      </c>
      <c r="G28" s="16" t="s">
        <v>75</v>
      </c>
      <c r="H28" s="15" t="s">
        <v>121</v>
      </c>
      <c r="I28" s="15"/>
      <c r="J28" s="15"/>
      <c r="K28" s="15" t="s">
        <v>59</v>
      </c>
      <c r="L28" s="15"/>
      <c r="M28" s="13" t="s">
        <v>60</v>
      </c>
      <c r="N28" s="13"/>
      <c r="O28" s="13"/>
      <c r="P28" s="13"/>
      <c r="Q28" s="13"/>
    </row>
    <row r="29" ht="57.6" spans="1:17">
      <c r="A29" s="15" t="s">
        <v>122</v>
      </c>
      <c r="B29" s="16" t="s">
        <v>107</v>
      </c>
      <c r="C29" s="16" t="s">
        <v>66</v>
      </c>
      <c r="D29" s="16" t="s">
        <v>54</v>
      </c>
      <c r="E29" s="16" t="s">
        <v>78</v>
      </c>
      <c r="F29" s="15" t="s">
        <v>74</v>
      </c>
      <c r="G29" s="16" t="s">
        <v>79</v>
      </c>
      <c r="H29" s="15" t="s">
        <v>123</v>
      </c>
      <c r="I29" s="15"/>
      <c r="J29" s="15"/>
      <c r="K29" s="15" t="s">
        <v>59</v>
      </c>
      <c r="L29" s="15"/>
      <c r="M29" s="13" t="s">
        <v>60</v>
      </c>
      <c r="N29" s="13"/>
      <c r="O29" s="13"/>
      <c r="P29" s="13" t="s">
        <v>81</v>
      </c>
      <c r="Q29" s="47">
        <v>45356</v>
      </c>
    </row>
    <row r="30" ht="129.6" spans="1:17">
      <c r="A30" s="15" t="s">
        <v>124</v>
      </c>
      <c r="B30" s="16" t="s">
        <v>107</v>
      </c>
      <c r="C30" s="16" t="s">
        <v>66</v>
      </c>
      <c r="D30" s="16" t="s">
        <v>54</v>
      </c>
      <c r="E30" s="16" t="s">
        <v>99</v>
      </c>
      <c r="F30" s="15" t="s">
        <v>74</v>
      </c>
      <c r="G30" s="16" t="s">
        <v>125</v>
      </c>
      <c r="H30" s="15" t="s">
        <v>126</v>
      </c>
      <c r="I30" s="15"/>
      <c r="J30" s="15"/>
      <c r="K30" s="15" t="s">
        <v>59</v>
      </c>
      <c r="L30" s="15"/>
      <c r="M30" s="13" t="s">
        <v>60</v>
      </c>
      <c r="N30" s="13"/>
      <c r="O30" s="13"/>
      <c r="P30" s="13"/>
      <c r="Q30" s="13"/>
    </row>
    <row r="31" ht="129.6" spans="1:17">
      <c r="A31" s="15" t="s">
        <v>127</v>
      </c>
      <c r="B31" s="16" t="s">
        <v>107</v>
      </c>
      <c r="C31" s="16" t="s">
        <v>66</v>
      </c>
      <c r="D31" s="16" t="s">
        <v>54</v>
      </c>
      <c r="E31" s="16" t="s">
        <v>103</v>
      </c>
      <c r="F31" s="15" t="s">
        <v>74</v>
      </c>
      <c r="G31" s="16" t="s">
        <v>128</v>
      </c>
      <c r="H31" s="15" t="s">
        <v>129</v>
      </c>
      <c r="I31" s="15"/>
      <c r="J31" s="15"/>
      <c r="K31" s="15" t="s">
        <v>59</v>
      </c>
      <c r="L31" s="15"/>
      <c r="M31" s="13" t="s">
        <v>60</v>
      </c>
      <c r="N31" s="13"/>
      <c r="O31" s="13"/>
      <c r="P31" s="13" t="s">
        <v>81</v>
      </c>
      <c r="Q31" s="13"/>
    </row>
    <row r="32" ht="57.6" spans="1:17">
      <c r="A32" s="15" t="s">
        <v>130</v>
      </c>
      <c r="B32" s="16" t="s">
        <v>107</v>
      </c>
      <c r="C32" s="16" t="s">
        <v>66</v>
      </c>
      <c r="D32" s="16" t="s">
        <v>62</v>
      </c>
      <c r="E32" s="16" t="s">
        <v>131</v>
      </c>
      <c r="F32" s="15" t="s">
        <v>74</v>
      </c>
      <c r="G32" s="16" t="s">
        <v>132</v>
      </c>
      <c r="H32" s="15" t="s">
        <v>133</v>
      </c>
      <c r="I32" s="38"/>
      <c r="J32" s="15"/>
      <c r="K32" s="15" t="s">
        <v>90</v>
      </c>
      <c r="L32" s="15"/>
      <c r="M32" s="13" t="s">
        <v>60</v>
      </c>
      <c r="N32" s="13"/>
      <c r="O32" s="13"/>
      <c r="P32" s="13"/>
      <c r="Q32" s="13"/>
    </row>
    <row r="33" ht="57.6" spans="1:17">
      <c r="A33" s="15" t="s">
        <v>134</v>
      </c>
      <c r="B33" s="16" t="s">
        <v>107</v>
      </c>
      <c r="C33" s="16" t="s">
        <v>66</v>
      </c>
      <c r="D33" s="16" t="s">
        <v>62</v>
      </c>
      <c r="E33" s="16" t="s">
        <v>135</v>
      </c>
      <c r="F33" s="15" t="s">
        <v>74</v>
      </c>
      <c r="G33" s="16" t="s">
        <v>136</v>
      </c>
      <c r="H33" s="15" t="s">
        <v>133</v>
      </c>
      <c r="I33" s="38"/>
      <c r="J33" s="15"/>
      <c r="K33" s="15" t="s">
        <v>90</v>
      </c>
      <c r="L33" s="15"/>
      <c r="M33" s="13" t="s">
        <v>60</v>
      </c>
      <c r="N33" s="13"/>
      <c r="O33" s="13"/>
      <c r="P33" s="13"/>
      <c r="Q33" s="13"/>
    </row>
    <row r="34" ht="86.4" spans="1:17">
      <c r="A34" s="15" t="s">
        <v>137</v>
      </c>
      <c r="B34" s="16" t="s">
        <v>107</v>
      </c>
      <c r="C34" s="16" t="s">
        <v>66</v>
      </c>
      <c r="D34" s="16" t="s">
        <v>62</v>
      </c>
      <c r="E34" s="16" t="s">
        <v>138</v>
      </c>
      <c r="F34" s="15" t="s">
        <v>74</v>
      </c>
      <c r="G34" s="82" t="s">
        <v>139</v>
      </c>
      <c r="H34" s="19" t="s">
        <v>140</v>
      </c>
      <c r="I34" s="19"/>
      <c r="J34" s="15"/>
      <c r="K34" s="15" t="s">
        <v>90</v>
      </c>
      <c r="L34" s="15"/>
      <c r="M34" s="13" t="s">
        <v>60</v>
      </c>
      <c r="N34" s="13"/>
      <c r="O34" s="13"/>
      <c r="P34" s="13"/>
      <c r="Q34" s="13"/>
    </row>
    <row r="35" ht="57.6" spans="1:17">
      <c r="A35" s="15" t="s">
        <v>141</v>
      </c>
      <c r="B35" s="16" t="s">
        <v>107</v>
      </c>
      <c r="C35" s="16" t="s">
        <v>66</v>
      </c>
      <c r="D35" s="16" t="s">
        <v>62</v>
      </c>
      <c r="E35" s="16" t="s">
        <v>120</v>
      </c>
      <c r="F35" s="15" t="s">
        <v>74</v>
      </c>
      <c r="G35" s="16" t="s">
        <v>75</v>
      </c>
      <c r="H35" s="15" t="s">
        <v>133</v>
      </c>
      <c r="I35" s="15"/>
      <c r="J35" s="15"/>
      <c r="K35" s="15" t="s">
        <v>90</v>
      </c>
      <c r="L35" s="15"/>
      <c r="M35" s="13" t="s">
        <v>60</v>
      </c>
      <c r="N35" s="13"/>
      <c r="O35" s="13"/>
      <c r="P35" s="13"/>
      <c r="Q35" s="13"/>
    </row>
    <row r="36" ht="57.6" spans="1:17">
      <c r="A36" s="15" t="s">
        <v>142</v>
      </c>
      <c r="B36" s="16" t="s">
        <v>107</v>
      </c>
      <c r="C36" s="16" t="s">
        <v>66</v>
      </c>
      <c r="D36" s="16" t="s">
        <v>62</v>
      </c>
      <c r="E36" s="16" t="s">
        <v>78</v>
      </c>
      <c r="F36" s="15" t="s">
        <v>74</v>
      </c>
      <c r="G36" s="16" t="s">
        <v>143</v>
      </c>
      <c r="H36" s="15" t="s">
        <v>133</v>
      </c>
      <c r="I36" s="15"/>
      <c r="J36" s="15"/>
      <c r="K36" s="15" t="s">
        <v>90</v>
      </c>
      <c r="L36" s="15"/>
      <c r="M36" s="13" t="s">
        <v>60</v>
      </c>
      <c r="N36" s="13"/>
      <c r="O36" s="13"/>
      <c r="P36" s="13" t="s">
        <v>81</v>
      </c>
      <c r="Q36" s="47">
        <v>45356</v>
      </c>
    </row>
    <row r="37" ht="129.6" spans="1:17">
      <c r="A37" s="15" t="s">
        <v>144</v>
      </c>
      <c r="B37" s="16" t="s">
        <v>107</v>
      </c>
      <c r="C37" s="16" t="s">
        <v>66</v>
      </c>
      <c r="D37" s="16" t="s">
        <v>62</v>
      </c>
      <c r="E37" s="16" t="s">
        <v>145</v>
      </c>
      <c r="F37" s="15" t="s">
        <v>74</v>
      </c>
      <c r="G37" s="16" t="s">
        <v>125</v>
      </c>
      <c r="H37" s="15" t="s">
        <v>133</v>
      </c>
      <c r="I37" s="15"/>
      <c r="J37" s="15"/>
      <c r="K37" s="15" t="s">
        <v>90</v>
      </c>
      <c r="L37" s="15"/>
      <c r="M37" s="13" t="s">
        <v>60</v>
      </c>
      <c r="N37" s="13"/>
      <c r="O37" s="13"/>
      <c r="P37" s="13"/>
      <c r="Q37" s="13"/>
    </row>
    <row r="38" ht="115.2" spans="1:17">
      <c r="A38" s="15" t="s">
        <v>146</v>
      </c>
      <c r="B38" s="16" t="s">
        <v>107</v>
      </c>
      <c r="C38" s="16" t="s">
        <v>66</v>
      </c>
      <c r="D38" s="16" t="s">
        <v>62</v>
      </c>
      <c r="E38" s="16" t="s">
        <v>103</v>
      </c>
      <c r="F38" s="15" t="s">
        <v>74</v>
      </c>
      <c r="G38" s="16" t="s">
        <v>104</v>
      </c>
      <c r="H38" s="15" t="s">
        <v>133</v>
      </c>
      <c r="I38" s="15"/>
      <c r="J38" s="15"/>
      <c r="K38" s="15" t="s">
        <v>90</v>
      </c>
      <c r="L38" s="15"/>
      <c r="M38" s="13" t="s">
        <v>60</v>
      </c>
      <c r="N38" s="13"/>
      <c r="O38" s="13"/>
      <c r="P38" s="13" t="s">
        <v>81</v>
      </c>
      <c r="Q38" s="13"/>
    </row>
    <row r="39" s="2" customFormat="1" ht="57.6" spans="1:17">
      <c r="A39" s="15" t="s">
        <v>147</v>
      </c>
      <c r="B39" s="16" t="s">
        <v>107</v>
      </c>
      <c r="C39" s="9" t="s">
        <v>148</v>
      </c>
      <c r="D39" s="8" t="s">
        <v>149</v>
      </c>
      <c r="E39" s="9" t="s">
        <v>150</v>
      </c>
      <c r="F39" s="8" t="s">
        <v>74</v>
      </c>
      <c r="G39" s="9" t="s">
        <v>151</v>
      </c>
      <c r="H39" s="9" t="s">
        <v>152</v>
      </c>
      <c r="I39" s="9"/>
      <c r="J39" s="9"/>
      <c r="K39" s="29" t="s">
        <v>59</v>
      </c>
      <c r="L39" s="15"/>
      <c r="M39" s="13" t="s">
        <v>60</v>
      </c>
      <c r="N39" s="39"/>
      <c r="O39" s="39"/>
      <c r="P39" s="39"/>
      <c r="Q39" s="39"/>
    </row>
    <row r="40" s="2" customFormat="1" ht="172.8" spans="1:17">
      <c r="A40" s="15" t="s">
        <v>153</v>
      </c>
      <c r="B40" s="16" t="s">
        <v>154</v>
      </c>
      <c r="C40" s="9" t="s">
        <v>148</v>
      </c>
      <c r="D40" s="8" t="s">
        <v>54</v>
      </c>
      <c r="E40" s="8" t="s">
        <v>155</v>
      </c>
      <c r="F40" s="8" t="s">
        <v>74</v>
      </c>
      <c r="G40" s="20" t="s">
        <v>156</v>
      </c>
      <c r="H40" s="9" t="s">
        <v>157</v>
      </c>
      <c r="I40" s="9" t="s">
        <v>158</v>
      </c>
      <c r="J40" s="8"/>
      <c r="K40" s="29" t="s">
        <v>90</v>
      </c>
      <c r="L40" s="15"/>
      <c r="M40" s="13" t="s">
        <v>60</v>
      </c>
      <c r="N40" s="39"/>
      <c r="O40" s="39"/>
      <c r="P40" s="39" t="s">
        <v>159</v>
      </c>
      <c r="Q40" s="47">
        <v>45356</v>
      </c>
    </row>
    <row r="41" s="2" customFormat="1" ht="57.6" spans="1:17">
      <c r="A41" s="15" t="s">
        <v>160</v>
      </c>
      <c r="B41" s="16" t="s">
        <v>154</v>
      </c>
      <c r="C41" s="8" t="s">
        <v>148</v>
      </c>
      <c r="D41" s="8" t="s">
        <v>62</v>
      </c>
      <c r="E41" s="9" t="s">
        <v>161</v>
      </c>
      <c r="F41" s="8" t="s">
        <v>74</v>
      </c>
      <c r="G41" s="9" t="s">
        <v>162</v>
      </c>
      <c r="H41" s="9" t="s">
        <v>163</v>
      </c>
      <c r="I41" s="9" t="s">
        <v>164</v>
      </c>
      <c r="J41" s="8"/>
      <c r="K41" s="15" t="s">
        <v>90</v>
      </c>
      <c r="L41" s="15"/>
      <c r="M41" s="13" t="s">
        <v>60</v>
      </c>
      <c r="N41" s="39"/>
      <c r="O41" s="39"/>
      <c r="P41" s="39" t="s">
        <v>81</v>
      </c>
      <c r="Q41" s="47">
        <v>45356</v>
      </c>
    </row>
    <row r="42" ht="72" spans="1:19">
      <c r="A42" s="15" t="s">
        <v>165</v>
      </c>
      <c r="B42" s="16" t="s">
        <v>154</v>
      </c>
      <c r="C42" s="8" t="s">
        <v>148</v>
      </c>
      <c r="D42" s="8" t="s">
        <v>62</v>
      </c>
      <c r="E42" s="9" t="s">
        <v>166</v>
      </c>
      <c r="F42" s="8" t="s">
        <v>74</v>
      </c>
      <c r="G42" s="9" t="s">
        <v>167</v>
      </c>
      <c r="H42" s="9" t="s">
        <v>168</v>
      </c>
      <c r="I42" s="9" t="s">
        <v>169</v>
      </c>
      <c r="J42" s="8"/>
      <c r="K42" s="15" t="s">
        <v>90</v>
      </c>
      <c r="L42" s="15"/>
      <c r="M42" s="13" t="s">
        <v>60</v>
      </c>
      <c r="N42" s="39"/>
      <c r="O42" s="39"/>
      <c r="P42" s="39" t="s">
        <v>81</v>
      </c>
      <c r="Q42" s="47">
        <v>45356</v>
      </c>
      <c r="R42" s="2"/>
      <c r="S42" s="2"/>
    </row>
    <row r="43" ht="144" spans="1:19">
      <c r="A43" s="15" t="s">
        <v>170</v>
      </c>
      <c r="B43" s="16" t="s">
        <v>154</v>
      </c>
      <c r="C43" s="8" t="s">
        <v>148</v>
      </c>
      <c r="D43" s="8" t="s">
        <v>171</v>
      </c>
      <c r="E43" s="9" t="s">
        <v>172</v>
      </c>
      <c r="F43" s="8" t="s">
        <v>74</v>
      </c>
      <c r="G43" s="9" t="s">
        <v>173</v>
      </c>
      <c r="H43" s="9" t="s">
        <v>174</v>
      </c>
      <c r="I43" s="9" t="s">
        <v>175</v>
      </c>
      <c r="J43" s="8"/>
      <c r="K43" s="29" t="s">
        <v>59</v>
      </c>
      <c r="L43" s="15"/>
      <c r="M43" s="13" t="s">
        <v>60</v>
      </c>
      <c r="N43" s="39"/>
      <c r="O43" s="39"/>
      <c r="P43" s="39"/>
      <c r="Q43" s="39"/>
      <c r="R43" s="2"/>
      <c r="S43" s="2"/>
    </row>
    <row r="44" ht="72" spans="1:19">
      <c r="A44" s="15" t="s">
        <v>176</v>
      </c>
      <c r="B44" s="16" t="s">
        <v>154</v>
      </c>
      <c r="C44" s="8" t="s">
        <v>148</v>
      </c>
      <c r="D44" s="8" t="s">
        <v>177</v>
      </c>
      <c r="E44" s="9" t="s">
        <v>178</v>
      </c>
      <c r="F44" s="8" t="s">
        <v>74</v>
      </c>
      <c r="G44" s="9" t="s">
        <v>179</v>
      </c>
      <c r="H44" s="9" t="s">
        <v>121</v>
      </c>
      <c r="I44" s="9" t="s">
        <v>180</v>
      </c>
      <c r="J44" s="8"/>
      <c r="K44" s="15" t="s">
        <v>59</v>
      </c>
      <c r="L44" s="15"/>
      <c r="M44" s="13" t="s">
        <v>60</v>
      </c>
      <c r="N44" s="39"/>
      <c r="O44" s="39"/>
      <c r="P44" s="39"/>
      <c r="Q44" s="39"/>
      <c r="R44" s="2"/>
      <c r="S44" s="2"/>
    </row>
    <row r="45" ht="169.5" customHeight="1" spans="1:19">
      <c r="A45" s="15" t="s">
        <v>181</v>
      </c>
      <c r="B45" s="16" t="s">
        <v>107</v>
      </c>
      <c r="C45" s="8" t="s">
        <v>182</v>
      </c>
      <c r="D45" s="8" t="s">
        <v>148</v>
      </c>
      <c r="E45" s="9" t="s">
        <v>183</v>
      </c>
      <c r="F45" s="8" t="s">
        <v>74</v>
      </c>
      <c r="G45" s="9" t="s">
        <v>173</v>
      </c>
      <c r="H45" s="9" t="s">
        <v>174</v>
      </c>
      <c r="I45" s="9" t="s">
        <v>184</v>
      </c>
      <c r="J45" s="9"/>
      <c r="K45" s="15"/>
      <c r="L45" s="15"/>
      <c r="M45" s="13" t="s">
        <v>60</v>
      </c>
      <c r="N45" s="39"/>
      <c r="O45" s="39"/>
      <c r="P45" s="39"/>
      <c r="Q45" s="39"/>
      <c r="R45" s="2"/>
      <c r="S45" s="2"/>
    </row>
    <row r="46" ht="86.4" spans="1:19">
      <c r="A46" s="15" t="s">
        <v>185</v>
      </c>
      <c r="B46" s="9" t="s">
        <v>107</v>
      </c>
      <c r="C46" s="9" t="s">
        <v>186</v>
      </c>
      <c r="D46" s="9" t="s">
        <v>148</v>
      </c>
      <c r="E46" s="9" t="s">
        <v>187</v>
      </c>
      <c r="F46" s="9" t="s">
        <v>74</v>
      </c>
      <c r="G46" s="9" t="s">
        <v>188</v>
      </c>
      <c r="H46" s="9" t="s">
        <v>189</v>
      </c>
      <c r="I46" s="9" t="s">
        <v>190</v>
      </c>
      <c r="J46" s="9"/>
      <c r="K46" s="15"/>
      <c r="L46" s="15"/>
      <c r="M46" s="75" t="s">
        <v>60</v>
      </c>
      <c r="N46" s="39"/>
      <c r="O46" s="39"/>
      <c r="P46" s="39" t="s">
        <v>159</v>
      </c>
      <c r="Q46" s="47">
        <v>45356</v>
      </c>
      <c r="R46" s="2"/>
      <c r="S46" s="2"/>
    </row>
    <row r="47" ht="86.4" spans="1:19">
      <c r="A47" s="15" t="s">
        <v>191</v>
      </c>
      <c r="B47" s="9" t="s">
        <v>107</v>
      </c>
      <c r="C47" s="9" t="s">
        <v>186</v>
      </c>
      <c r="D47" s="9" t="s">
        <v>148</v>
      </c>
      <c r="E47" s="9" t="s">
        <v>192</v>
      </c>
      <c r="F47" s="9" t="s">
        <v>74</v>
      </c>
      <c r="G47" s="9" t="s">
        <v>193</v>
      </c>
      <c r="H47" s="9"/>
      <c r="I47" s="9" t="s">
        <v>194</v>
      </c>
      <c r="J47" s="9"/>
      <c r="K47" s="15"/>
      <c r="L47" s="15"/>
      <c r="M47" s="75" t="s">
        <v>195</v>
      </c>
      <c r="N47" s="39"/>
      <c r="O47" s="39"/>
      <c r="P47" s="39" t="s">
        <v>196</v>
      </c>
      <c r="Q47" s="47"/>
      <c r="R47" s="2"/>
      <c r="S47" s="2"/>
    </row>
    <row r="48" ht="43.2" spans="1:19">
      <c r="A48" s="15" t="s">
        <v>197</v>
      </c>
      <c r="B48" s="9" t="s">
        <v>154</v>
      </c>
      <c r="C48" s="8" t="s">
        <v>182</v>
      </c>
      <c r="D48" s="8" t="s">
        <v>198</v>
      </c>
      <c r="E48" s="9" t="s">
        <v>199</v>
      </c>
      <c r="F48" s="9" t="s">
        <v>74</v>
      </c>
      <c r="G48" s="51" t="s">
        <v>200</v>
      </c>
      <c r="H48" s="9"/>
      <c r="I48" s="9" t="s">
        <v>201</v>
      </c>
      <c r="J48" s="8"/>
      <c r="K48" s="15"/>
      <c r="L48" s="15"/>
      <c r="M48" s="39" t="s">
        <v>60</v>
      </c>
      <c r="N48" s="40"/>
      <c r="O48" s="40"/>
      <c r="P48" s="40"/>
      <c r="Q48" s="40" t="s">
        <v>202</v>
      </c>
      <c r="R48" s="2"/>
      <c r="S48" s="2"/>
    </row>
    <row r="49" ht="187.2" spans="1:19">
      <c r="A49" s="15" t="s">
        <v>203</v>
      </c>
      <c r="B49" s="16" t="s">
        <v>154</v>
      </c>
      <c r="C49" s="16" t="s">
        <v>204</v>
      </c>
      <c r="D49" s="16" t="s">
        <v>205</v>
      </c>
      <c r="E49" s="16" t="s">
        <v>206</v>
      </c>
      <c r="F49" s="15" t="s">
        <v>74</v>
      </c>
      <c r="G49" s="21" t="s">
        <v>207</v>
      </c>
      <c r="H49" s="9" t="s">
        <v>208</v>
      </c>
      <c r="I49" s="9" t="s">
        <v>209</v>
      </c>
      <c r="J49" s="8"/>
      <c r="K49" s="15"/>
      <c r="L49" s="15"/>
      <c r="M49" s="39" t="s">
        <v>60</v>
      </c>
      <c r="N49" s="40"/>
      <c r="O49" s="40"/>
      <c r="P49" s="40"/>
      <c r="Q49" s="40"/>
      <c r="R49" s="2"/>
      <c r="S49" s="2"/>
    </row>
    <row r="50" ht="28.8" spans="1:19">
      <c r="A50" s="15" t="s">
        <v>210</v>
      </c>
      <c r="B50" s="16" t="s">
        <v>154</v>
      </c>
      <c r="C50" s="16" t="s">
        <v>204</v>
      </c>
      <c r="D50" s="16" t="s">
        <v>211</v>
      </c>
      <c r="E50" s="16" t="s">
        <v>212</v>
      </c>
      <c r="F50" s="15" t="s">
        <v>74</v>
      </c>
      <c r="G50" s="16" t="s">
        <v>213</v>
      </c>
      <c r="H50" s="22" t="s">
        <v>214</v>
      </c>
      <c r="I50" s="22"/>
      <c r="J50" s="15"/>
      <c r="K50" s="15"/>
      <c r="L50" s="15"/>
      <c r="M50" s="39" t="s">
        <v>60</v>
      </c>
      <c r="N50" s="39"/>
      <c r="O50" s="39"/>
      <c r="P50" s="39"/>
      <c r="Q50" s="39"/>
      <c r="R50" s="2"/>
      <c r="S50" s="2"/>
    </row>
    <row r="51" ht="47.25" customHeight="1" spans="1:19">
      <c r="A51" s="15" t="s">
        <v>215</v>
      </c>
      <c r="B51" s="16" t="s">
        <v>107</v>
      </c>
      <c r="C51" s="16" t="s">
        <v>204</v>
      </c>
      <c r="D51" s="16" t="s">
        <v>205</v>
      </c>
      <c r="E51" s="16" t="s">
        <v>216</v>
      </c>
      <c r="F51" s="15" t="s">
        <v>74</v>
      </c>
      <c r="G51" s="23" t="s">
        <v>217</v>
      </c>
      <c r="H51" s="19" t="s">
        <v>218</v>
      </c>
      <c r="I51" s="19" t="s">
        <v>219</v>
      </c>
      <c r="J51" s="41"/>
      <c r="K51" s="15"/>
      <c r="L51" s="15"/>
      <c r="M51" s="39" t="s">
        <v>60</v>
      </c>
      <c r="N51" s="39"/>
      <c r="O51" s="39"/>
      <c r="P51" s="39" t="s">
        <v>196</v>
      </c>
      <c r="Q51" s="39"/>
      <c r="R51" s="2"/>
      <c r="S51" s="2"/>
    </row>
    <row r="52" ht="28.8" spans="1:19">
      <c r="A52" s="15" t="s">
        <v>220</v>
      </c>
      <c r="B52" s="16" t="s">
        <v>107</v>
      </c>
      <c r="C52" s="16" t="s">
        <v>221</v>
      </c>
      <c r="D52" s="16" t="s">
        <v>149</v>
      </c>
      <c r="E52" s="16" t="s">
        <v>222</v>
      </c>
      <c r="F52" s="15" t="s">
        <v>74</v>
      </c>
      <c r="G52" s="16" t="s">
        <v>223</v>
      </c>
      <c r="H52" s="24" t="s">
        <v>224</v>
      </c>
      <c r="I52" s="24" t="s">
        <v>225</v>
      </c>
      <c r="J52" s="24"/>
      <c r="K52" s="15"/>
      <c r="L52" s="15"/>
      <c r="M52" s="39" t="s">
        <v>60</v>
      </c>
      <c r="N52" s="39"/>
      <c r="O52" s="39"/>
      <c r="P52" s="39"/>
      <c r="Q52" s="39"/>
      <c r="R52" s="2"/>
      <c r="S52" s="2"/>
    </row>
    <row r="53" ht="57.6" spans="1:19">
      <c r="A53" s="15" t="s">
        <v>226</v>
      </c>
      <c r="B53" s="16" t="s">
        <v>107</v>
      </c>
      <c r="C53" s="16" t="s">
        <v>221</v>
      </c>
      <c r="D53" s="16" t="s">
        <v>227</v>
      </c>
      <c r="E53" s="16" t="s">
        <v>228</v>
      </c>
      <c r="F53" s="15" t="s">
        <v>74</v>
      </c>
      <c r="G53" s="16" t="s">
        <v>229</v>
      </c>
      <c r="H53" s="15" t="s">
        <v>230</v>
      </c>
      <c r="I53" s="24" t="s">
        <v>225</v>
      </c>
      <c r="J53" s="15"/>
      <c r="K53" s="15"/>
      <c r="L53" s="15"/>
      <c r="M53" s="39" t="s">
        <v>60</v>
      </c>
      <c r="N53" s="39"/>
      <c r="O53" s="39"/>
      <c r="P53" s="39"/>
      <c r="Q53" s="39"/>
      <c r="R53" s="2"/>
      <c r="S53" s="2"/>
    </row>
    <row r="54" ht="43.2" spans="1:19">
      <c r="A54" s="15" t="s">
        <v>231</v>
      </c>
      <c r="B54" s="16" t="s">
        <v>107</v>
      </c>
      <c r="C54" s="16" t="s">
        <v>232</v>
      </c>
      <c r="D54" s="16" t="s">
        <v>233</v>
      </c>
      <c r="E54" s="16" t="s">
        <v>234</v>
      </c>
      <c r="F54" s="15" t="s">
        <v>74</v>
      </c>
      <c r="G54" s="72" t="s">
        <v>235</v>
      </c>
      <c r="H54" s="22" t="s">
        <v>236</v>
      </c>
      <c r="I54" s="24" t="s">
        <v>237</v>
      </c>
      <c r="J54" s="15"/>
      <c r="K54" s="15"/>
      <c r="L54" s="15"/>
      <c r="M54" s="39" t="s">
        <v>60</v>
      </c>
      <c r="N54" s="39"/>
      <c r="O54" s="39"/>
      <c r="P54" s="39"/>
      <c r="Q54" s="39"/>
      <c r="R54" s="2"/>
      <c r="S54" s="2"/>
    </row>
    <row r="55" ht="43.2" spans="1:19">
      <c r="A55" s="15" t="s">
        <v>238</v>
      </c>
      <c r="B55" s="16" t="s">
        <v>154</v>
      </c>
      <c r="C55" s="16" t="s">
        <v>204</v>
      </c>
      <c r="D55" s="16" t="s">
        <v>239</v>
      </c>
      <c r="E55" s="16" t="s">
        <v>240</v>
      </c>
      <c r="F55" s="25" t="s">
        <v>74</v>
      </c>
      <c r="G55" s="26" t="s">
        <v>241</v>
      </c>
      <c r="H55" s="15" t="s">
        <v>242</v>
      </c>
      <c r="I55" s="15" t="s">
        <v>243</v>
      </c>
      <c r="J55" s="41"/>
      <c r="K55" s="15"/>
      <c r="L55" s="15"/>
      <c r="M55" s="39" t="s">
        <v>60</v>
      </c>
      <c r="N55" s="39"/>
      <c r="O55" s="39"/>
      <c r="P55" s="42" t="s">
        <v>81</v>
      </c>
      <c r="Q55" s="39"/>
      <c r="R55" s="2"/>
      <c r="S55" s="2"/>
    </row>
    <row r="56" ht="300" spans="1:19">
      <c r="A56" s="15" t="s">
        <v>244</v>
      </c>
      <c r="B56" s="16" t="s">
        <v>154</v>
      </c>
      <c r="C56" s="16" t="s">
        <v>66</v>
      </c>
      <c r="D56" s="16" t="s">
        <v>54</v>
      </c>
      <c r="E56" s="16" t="s">
        <v>245</v>
      </c>
      <c r="F56" s="25" t="s">
        <v>74</v>
      </c>
      <c r="G56" s="27" t="s">
        <v>246</v>
      </c>
      <c r="H56" s="28" t="s">
        <v>247</v>
      </c>
      <c r="I56" s="43" t="s">
        <v>248</v>
      </c>
      <c r="J56" s="41"/>
      <c r="K56" s="15"/>
      <c r="L56" s="15"/>
      <c r="M56" s="39" t="s">
        <v>60</v>
      </c>
      <c r="N56" s="39"/>
      <c r="O56" s="39"/>
      <c r="P56" s="42" t="s">
        <v>81</v>
      </c>
      <c r="Q56" s="39"/>
      <c r="R56" s="2"/>
      <c r="S56" s="2"/>
    </row>
    <row r="57" ht="158.4" spans="1:19">
      <c r="A57" s="15" t="s">
        <v>249</v>
      </c>
      <c r="B57" s="16" t="s">
        <v>154</v>
      </c>
      <c r="C57" s="16" t="s">
        <v>66</v>
      </c>
      <c r="D57" s="16" t="s">
        <v>62</v>
      </c>
      <c r="E57" s="16" t="s">
        <v>250</v>
      </c>
      <c r="F57" s="25" t="s">
        <v>74</v>
      </c>
      <c r="G57" s="26" t="s">
        <v>251</v>
      </c>
      <c r="H57" s="29" t="s">
        <v>252</v>
      </c>
      <c r="I57" s="15" t="s">
        <v>253</v>
      </c>
      <c r="J57" s="41"/>
      <c r="K57" s="15" t="s">
        <v>90</v>
      </c>
      <c r="L57" s="15"/>
      <c r="M57" s="39" t="s">
        <v>60</v>
      </c>
      <c r="N57" s="39"/>
      <c r="O57" s="39"/>
      <c r="P57" s="39" t="s">
        <v>81</v>
      </c>
      <c r="Q57" s="39"/>
      <c r="R57" s="2"/>
      <c r="S57" s="2"/>
    </row>
    <row r="58" ht="100.8" spans="1:19">
      <c r="A58" s="15" t="s">
        <v>254</v>
      </c>
      <c r="B58" s="16" t="s">
        <v>255</v>
      </c>
      <c r="C58" s="16" t="s">
        <v>204</v>
      </c>
      <c r="D58" s="16" t="s">
        <v>205</v>
      </c>
      <c r="E58" s="16" t="s">
        <v>256</v>
      </c>
      <c r="F58" s="15" t="s">
        <v>74</v>
      </c>
      <c r="G58" s="30" t="s">
        <v>257</v>
      </c>
      <c r="H58" s="73" t="s">
        <v>258</v>
      </c>
      <c r="I58" s="30" t="s">
        <v>259</v>
      </c>
      <c r="J58" s="15"/>
      <c r="K58" s="15"/>
      <c r="L58" s="15"/>
      <c r="M58" s="39" t="s">
        <v>60</v>
      </c>
      <c r="N58" s="39"/>
      <c r="O58" s="39"/>
      <c r="P58" s="39" t="s">
        <v>196</v>
      </c>
      <c r="Q58" s="39"/>
      <c r="R58" s="2"/>
      <c r="S58" s="2"/>
    </row>
    <row r="59" ht="100.8" spans="1:19">
      <c r="A59" s="15" t="s">
        <v>260</v>
      </c>
      <c r="B59" s="16" t="s">
        <v>255</v>
      </c>
      <c r="C59" s="16" t="s">
        <v>204</v>
      </c>
      <c r="D59" s="16" t="s">
        <v>205</v>
      </c>
      <c r="E59" s="16" t="s">
        <v>261</v>
      </c>
      <c r="F59" s="15" t="s">
        <v>74</v>
      </c>
      <c r="G59" s="15" t="s">
        <v>262</v>
      </c>
      <c r="H59" s="74" t="s">
        <v>263</v>
      </c>
      <c r="I59" s="15" t="s">
        <v>259</v>
      </c>
      <c r="J59" s="15"/>
      <c r="K59" s="15"/>
      <c r="L59" s="15"/>
      <c r="M59" s="39" t="s">
        <v>60</v>
      </c>
      <c r="N59" s="39"/>
      <c r="O59" s="39"/>
      <c r="P59" s="39" t="s">
        <v>196</v>
      </c>
      <c r="Q59" s="39"/>
      <c r="R59" s="2"/>
      <c r="S59" s="2"/>
    </row>
    <row r="60" ht="100.8" spans="1:19">
      <c r="A60" s="15" t="s">
        <v>264</v>
      </c>
      <c r="B60" s="16" t="s">
        <v>255</v>
      </c>
      <c r="C60" s="16" t="s">
        <v>204</v>
      </c>
      <c r="D60" s="16" t="s">
        <v>205</v>
      </c>
      <c r="E60" s="16" t="s">
        <v>265</v>
      </c>
      <c r="F60" s="15" t="s">
        <v>74</v>
      </c>
      <c r="G60" s="15" t="s">
        <v>266</v>
      </c>
      <c r="H60" s="74" t="s">
        <v>267</v>
      </c>
      <c r="I60" s="15" t="s">
        <v>259</v>
      </c>
      <c r="J60" s="15"/>
      <c r="K60" s="15"/>
      <c r="L60" s="15"/>
      <c r="M60" s="39" t="s">
        <v>60</v>
      </c>
      <c r="N60" s="39"/>
      <c r="O60" s="39"/>
      <c r="P60" s="76" t="s">
        <v>159</v>
      </c>
      <c r="Q60" s="39"/>
      <c r="R60" s="2"/>
      <c r="S60" s="2"/>
    </row>
    <row r="61" ht="129.6" spans="1:19">
      <c r="A61" s="15" t="s">
        <v>268</v>
      </c>
      <c r="B61" s="16" t="s">
        <v>255</v>
      </c>
      <c r="C61" s="16" t="s">
        <v>204</v>
      </c>
      <c r="D61" s="16" t="s">
        <v>205</v>
      </c>
      <c r="E61" s="16" t="s">
        <v>269</v>
      </c>
      <c r="F61" s="15" t="s">
        <v>74</v>
      </c>
      <c r="G61" s="16" t="s">
        <v>270</v>
      </c>
      <c r="H61" s="74" t="s">
        <v>271</v>
      </c>
      <c r="I61" s="15" t="s">
        <v>272</v>
      </c>
      <c r="J61" s="8"/>
      <c r="K61" s="15"/>
      <c r="L61" s="15"/>
      <c r="M61" s="39" t="s">
        <v>60</v>
      </c>
      <c r="N61" s="39"/>
      <c r="O61" s="39"/>
      <c r="P61" s="76" t="s">
        <v>159</v>
      </c>
      <c r="Q61" s="39"/>
      <c r="R61" s="2"/>
      <c r="S61" s="2"/>
    </row>
    <row r="62" ht="14.4" spans="1:19">
      <c r="A62" s="15"/>
      <c r="B62" s="16"/>
      <c r="C62" s="16"/>
      <c r="D62" s="16"/>
      <c r="E62" s="16"/>
      <c r="F62" s="15"/>
      <c r="G62" s="16"/>
      <c r="H62" s="15"/>
      <c r="I62" s="15"/>
      <c r="J62" s="15"/>
      <c r="K62" s="39"/>
      <c r="L62" s="39"/>
      <c r="M62" s="39"/>
      <c r="N62" s="39"/>
      <c r="O62" s="39"/>
      <c r="P62" s="39"/>
      <c r="Q62" s="39"/>
      <c r="R62" s="2"/>
      <c r="S62" s="2"/>
    </row>
    <row r="63" ht="14.4" spans="1:19">
      <c r="A63" s="15"/>
      <c r="B63" s="16"/>
      <c r="C63" s="16"/>
      <c r="D63" s="16"/>
      <c r="E63" s="16"/>
      <c r="F63" s="15"/>
      <c r="G63" s="16"/>
      <c r="H63" s="15"/>
      <c r="I63" s="15"/>
      <c r="J63" s="15"/>
      <c r="K63" s="39"/>
      <c r="L63" s="39"/>
      <c r="M63" s="39"/>
      <c r="N63" s="39"/>
      <c r="O63" s="39"/>
      <c r="P63" s="39"/>
      <c r="Q63" s="39"/>
      <c r="R63" s="2"/>
      <c r="S63" s="2"/>
    </row>
    <row r="64" ht="14.4" spans="1:19">
      <c r="A64" s="15"/>
      <c r="B64" s="16"/>
      <c r="C64" s="16"/>
      <c r="D64" s="16"/>
      <c r="E64" s="16"/>
      <c r="F64" s="15"/>
      <c r="G64" s="16"/>
      <c r="H64" s="9"/>
      <c r="I64" s="9"/>
      <c r="J64" s="15"/>
      <c r="K64" s="39"/>
      <c r="L64" s="39"/>
      <c r="M64" s="39"/>
      <c r="N64" s="39"/>
      <c r="O64" s="39"/>
      <c r="P64" s="39"/>
      <c r="Q64" s="39"/>
      <c r="R64" s="2"/>
      <c r="S64" s="2"/>
    </row>
    <row r="65" ht="14.4" spans="1:19">
      <c r="A65" s="15"/>
      <c r="B65" s="16"/>
      <c r="C65" s="16"/>
      <c r="D65" s="16"/>
      <c r="E65" s="16"/>
      <c r="F65" s="15"/>
      <c r="G65" s="16"/>
      <c r="H65" s="15"/>
      <c r="I65" s="15"/>
      <c r="J65" s="15"/>
      <c r="K65" s="39"/>
      <c r="L65" s="39"/>
      <c r="M65" s="39"/>
      <c r="N65" s="39"/>
      <c r="O65" s="39"/>
      <c r="P65" s="39"/>
      <c r="Q65" s="39"/>
      <c r="R65" s="2"/>
      <c r="S65" s="2"/>
    </row>
    <row r="66" ht="14.4" spans="1:19">
      <c r="A66" s="15"/>
      <c r="B66" s="16"/>
      <c r="C66" s="16"/>
      <c r="D66" s="16"/>
      <c r="E66" s="16"/>
      <c r="F66" s="15"/>
      <c r="G66" s="16"/>
      <c r="H66" s="15"/>
      <c r="I66" s="15"/>
      <c r="J66" s="15"/>
      <c r="K66" s="39"/>
      <c r="L66" s="39"/>
      <c r="M66" s="39"/>
      <c r="N66" s="39"/>
      <c r="O66" s="39"/>
      <c r="P66" s="39"/>
      <c r="Q66" s="39"/>
      <c r="R66" s="2"/>
      <c r="S66" s="2"/>
    </row>
    <row r="67" ht="14.4" spans="1:19">
      <c r="A67" s="15"/>
      <c r="B67" s="16"/>
      <c r="C67" s="16"/>
      <c r="D67" s="16"/>
      <c r="E67" s="16"/>
      <c r="F67" s="15"/>
      <c r="G67" s="16"/>
      <c r="H67" s="15"/>
      <c r="I67" s="15"/>
      <c r="J67" s="15"/>
      <c r="K67" s="39"/>
      <c r="L67" s="39"/>
      <c r="M67" s="39"/>
      <c r="N67" s="45"/>
      <c r="O67" s="46"/>
      <c r="P67" s="46"/>
      <c r="Q67" s="46"/>
      <c r="R67" s="2"/>
      <c r="S67" s="2"/>
    </row>
    <row r="68" ht="14.4" spans="1:19">
      <c r="A68" s="15"/>
      <c r="B68" s="16"/>
      <c r="C68" s="16"/>
      <c r="D68" s="16"/>
      <c r="E68" s="16"/>
      <c r="F68" s="15"/>
      <c r="G68" s="16"/>
      <c r="H68" s="15"/>
      <c r="I68" s="15"/>
      <c r="J68" s="15"/>
      <c r="K68" s="39"/>
      <c r="L68" s="39"/>
      <c r="M68" s="39"/>
      <c r="N68" s="46"/>
      <c r="O68" s="46"/>
      <c r="P68" s="46"/>
      <c r="Q68" s="46"/>
      <c r="R68" s="2"/>
      <c r="S68" s="2"/>
    </row>
    <row r="69" ht="14.4" spans="1:19">
      <c r="A69" s="15"/>
      <c r="B69" s="16"/>
      <c r="C69" s="16"/>
      <c r="D69" s="16"/>
      <c r="E69" s="16"/>
      <c r="F69" s="15"/>
      <c r="G69" s="16"/>
      <c r="H69" s="15"/>
      <c r="I69" s="15"/>
      <c r="J69" s="15"/>
      <c r="K69" s="39"/>
      <c r="L69" s="39"/>
      <c r="M69" s="39"/>
      <c r="N69" s="46"/>
      <c r="O69" s="46"/>
      <c r="P69" s="46"/>
      <c r="Q69" s="46"/>
      <c r="R69" s="2"/>
      <c r="S69" s="2"/>
    </row>
    <row r="70" ht="14.4" spans="1:19">
      <c r="A70" s="15"/>
      <c r="B70" s="16"/>
      <c r="C70" s="16"/>
      <c r="D70" s="16"/>
      <c r="E70" s="16"/>
      <c r="F70" s="15"/>
      <c r="G70" s="16"/>
      <c r="H70" s="15"/>
      <c r="I70" s="15"/>
      <c r="J70" s="15"/>
      <c r="K70" s="39"/>
      <c r="L70" s="39"/>
      <c r="M70" s="39"/>
      <c r="N70" s="46"/>
      <c r="O70" s="46"/>
      <c r="P70" s="46"/>
      <c r="Q70" s="46"/>
      <c r="R70" s="2"/>
      <c r="S70" s="2"/>
    </row>
    <row r="71" ht="14.4" spans="1:19">
      <c r="A71" s="15"/>
      <c r="B71" s="16"/>
      <c r="C71" s="16"/>
      <c r="D71" s="16"/>
      <c r="E71" s="16"/>
      <c r="F71" s="15"/>
      <c r="G71" s="16"/>
      <c r="H71" s="15"/>
      <c r="I71" s="15"/>
      <c r="J71" s="15"/>
      <c r="K71" s="39"/>
      <c r="L71" s="39"/>
      <c r="M71" s="39"/>
      <c r="N71" s="46"/>
      <c r="O71" s="46"/>
      <c r="P71" s="46"/>
      <c r="Q71" s="46"/>
      <c r="R71" s="2"/>
      <c r="S71" s="2"/>
    </row>
    <row r="72" ht="14.4" spans="1:19">
      <c r="A72" s="15"/>
      <c r="B72" s="16"/>
      <c r="C72" s="16"/>
      <c r="D72" s="16"/>
      <c r="E72" s="16"/>
      <c r="F72" s="15"/>
      <c r="G72" s="16"/>
      <c r="H72" s="15"/>
      <c r="I72" s="15"/>
      <c r="J72" s="15"/>
      <c r="K72" s="39"/>
      <c r="L72" s="39"/>
      <c r="M72" s="39"/>
      <c r="N72" s="46"/>
      <c r="O72" s="46"/>
      <c r="P72" s="46"/>
      <c r="Q72" s="46"/>
      <c r="R72" s="2"/>
      <c r="S72" s="2"/>
    </row>
    <row r="73" ht="14.4" spans="1:19">
      <c r="A73" s="15"/>
      <c r="B73" s="16"/>
      <c r="C73" s="16"/>
      <c r="D73" s="16"/>
      <c r="E73" s="16"/>
      <c r="F73" s="15"/>
      <c r="G73" s="16"/>
      <c r="H73" s="15"/>
      <c r="I73" s="15"/>
      <c r="J73" s="15"/>
      <c r="K73" s="39"/>
      <c r="L73" s="39"/>
      <c r="M73" s="39"/>
      <c r="N73" s="46"/>
      <c r="O73" s="46"/>
      <c r="P73" s="46"/>
      <c r="Q73" s="46"/>
      <c r="R73" s="2"/>
      <c r="S73" s="2"/>
    </row>
    <row r="74" ht="14.4" spans="1:19">
      <c r="A74" s="15"/>
      <c r="B74" s="16"/>
      <c r="C74" s="16"/>
      <c r="D74" s="16"/>
      <c r="E74" s="16"/>
      <c r="F74" s="15"/>
      <c r="G74" s="16"/>
      <c r="H74" s="15"/>
      <c r="I74" s="15"/>
      <c r="J74" s="15"/>
      <c r="K74" s="39"/>
      <c r="L74" s="39"/>
      <c r="M74" s="39"/>
      <c r="N74" s="46"/>
      <c r="O74" s="46"/>
      <c r="P74" s="46"/>
      <c r="Q74" s="46"/>
      <c r="R74" s="2"/>
      <c r="S74" s="2"/>
    </row>
    <row r="75" ht="14.4" spans="1:19">
      <c r="A75" s="15"/>
      <c r="B75" s="16"/>
      <c r="C75" s="16"/>
      <c r="D75" s="16"/>
      <c r="E75" s="16"/>
      <c r="F75" s="15"/>
      <c r="G75" s="16"/>
      <c r="H75" s="15"/>
      <c r="I75" s="15"/>
      <c r="J75" s="15"/>
      <c r="K75" s="39"/>
      <c r="L75" s="39"/>
      <c r="M75" s="39"/>
      <c r="N75" s="46"/>
      <c r="O75" s="46"/>
      <c r="P75" s="46"/>
      <c r="Q75" s="46"/>
      <c r="R75" s="2"/>
      <c r="S75" s="2"/>
    </row>
    <row r="76" ht="14.4" spans="1:19">
      <c r="A76" s="15"/>
      <c r="B76" s="16"/>
      <c r="C76" s="16"/>
      <c r="D76" s="16"/>
      <c r="E76" s="16"/>
      <c r="F76" s="15"/>
      <c r="G76" s="16"/>
      <c r="H76" s="15"/>
      <c r="I76" s="15"/>
      <c r="J76" s="15"/>
      <c r="K76" s="39"/>
      <c r="L76" s="39"/>
      <c r="M76" s="39"/>
      <c r="N76" s="46"/>
      <c r="O76" s="46"/>
      <c r="P76" s="46"/>
      <c r="Q76" s="46"/>
      <c r="R76" s="2"/>
      <c r="S76" s="2"/>
    </row>
    <row r="77" ht="14.4" spans="1:19">
      <c r="A77" s="15"/>
      <c r="B77" s="16"/>
      <c r="C77" s="16"/>
      <c r="D77" s="16"/>
      <c r="E77" s="16"/>
      <c r="F77" s="15"/>
      <c r="G77" s="16"/>
      <c r="H77" s="15"/>
      <c r="I77" s="15"/>
      <c r="J77" s="15"/>
      <c r="K77" s="39"/>
      <c r="L77" s="39"/>
      <c r="M77" s="39"/>
      <c r="N77" s="46"/>
      <c r="O77" s="46"/>
      <c r="P77" s="46"/>
      <c r="Q77" s="46"/>
      <c r="R77" s="2"/>
      <c r="S77" s="2"/>
    </row>
    <row r="78" ht="14.4" spans="1:19">
      <c r="A78" s="15"/>
      <c r="B78" s="16"/>
      <c r="C78" s="16"/>
      <c r="D78" s="16"/>
      <c r="E78" s="16"/>
      <c r="F78" s="15"/>
      <c r="G78" s="16"/>
      <c r="H78" s="15"/>
      <c r="I78" s="15"/>
      <c r="J78" s="15"/>
      <c r="K78" s="39"/>
      <c r="L78" s="39"/>
      <c r="M78" s="39"/>
      <c r="N78" s="46"/>
      <c r="O78" s="46"/>
      <c r="P78" s="46"/>
      <c r="Q78" s="46"/>
      <c r="R78" s="2"/>
      <c r="S78" s="2"/>
    </row>
    <row r="79" ht="14.4" spans="1:19">
      <c r="A79" s="15"/>
      <c r="B79" s="16"/>
      <c r="C79" s="16"/>
      <c r="D79" s="16"/>
      <c r="E79" s="16"/>
      <c r="F79" s="15"/>
      <c r="G79" s="16"/>
      <c r="H79" s="15"/>
      <c r="I79" s="15"/>
      <c r="J79" s="15"/>
      <c r="K79" s="39"/>
      <c r="L79" s="39"/>
      <c r="M79" s="39"/>
      <c r="N79" s="46"/>
      <c r="O79" s="46"/>
      <c r="P79" s="46"/>
      <c r="Q79" s="46"/>
      <c r="R79" s="2"/>
      <c r="S79" s="2"/>
    </row>
    <row r="80" ht="14.4" spans="1:19">
      <c r="A80" s="15"/>
      <c r="B80" s="16"/>
      <c r="C80" s="16"/>
      <c r="D80" s="16"/>
      <c r="E80" s="16"/>
      <c r="F80" s="15"/>
      <c r="G80" s="16"/>
      <c r="H80" s="15"/>
      <c r="I80" s="15"/>
      <c r="J80" s="15"/>
      <c r="K80" s="39"/>
      <c r="L80" s="39"/>
      <c r="M80" s="39"/>
      <c r="N80" s="46"/>
      <c r="O80" s="46"/>
      <c r="P80" s="46"/>
      <c r="Q80" s="46"/>
      <c r="R80" s="2"/>
      <c r="S80" s="2"/>
    </row>
    <row r="81" ht="14.4" spans="1:19">
      <c r="A81" s="15"/>
      <c r="B81" s="16"/>
      <c r="C81" s="16"/>
      <c r="D81" s="16"/>
      <c r="E81" s="16"/>
      <c r="F81" s="15"/>
      <c r="G81" s="16"/>
      <c r="H81" s="15"/>
      <c r="I81" s="15"/>
      <c r="J81" s="15"/>
      <c r="K81" s="39"/>
      <c r="L81" s="39"/>
      <c r="M81" s="39"/>
      <c r="N81" s="46"/>
      <c r="O81" s="46"/>
      <c r="P81" s="46"/>
      <c r="Q81" s="46"/>
      <c r="R81" s="2"/>
      <c r="S81" s="2"/>
    </row>
    <row r="82" ht="14.4" spans="1:19">
      <c r="A82" s="15"/>
      <c r="B82" s="16"/>
      <c r="C82" s="16"/>
      <c r="D82" s="16"/>
      <c r="E82" s="16"/>
      <c r="F82" s="15"/>
      <c r="G82" s="16"/>
      <c r="H82" s="15"/>
      <c r="I82" s="15"/>
      <c r="J82" s="15"/>
      <c r="K82" s="39"/>
      <c r="L82" s="39"/>
      <c r="M82" s="39"/>
      <c r="N82" s="46"/>
      <c r="O82" s="46"/>
      <c r="P82" s="46"/>
      <c r="Q82" s="46"/>
      <c r="R82" s="2"/>
      <c r="S82" s="2"/>
    </row>
    <row r="83" ht="14.4" spans="1:19">
      <c r="A83" s="15"/>
      <c r="B83" s="16"/>
      <c r="C83" s="16"/>
      <c r="D83" s="16"/>
      <c r="E83" s="16"/>
      <c r="F83" s="15"/>
      <c r="G83" s="16"/>
      <c r="H83" s="15"/>
      <c r="I83" s="15"/>
      <c r="J83" s="49"/>
      <c r="K83" s="39"/>
      <c r="L83" s="39"/>
      <c r="M83" s="39"/>
      <c r="N83" s="46"/>
      <c r="O83" s="46"/>
      <c r="P83" s="46"/>
      <c r="Q83" s="46"/>
      <c r="R83" s="2"/>
      <c r="S83" s="2"/>
    </row>
    <row r="84" ht="14.4" spans="1:19">
      <c r="A84" s="15"/>
      <c r="B84" s="16"/>
      <c r="C84" s="16"/>
      <c r="D84" s="16"/>
      <c r="E84" s="16"/>
      <c r="F84" s="15"/>
      <c r="G84" s="16"/>
      <c r="H84" s="15"/>
      <c r="I84" s="15"/>
      <c r="J84" s="49"/>
      <c r="K84" s="39"/>
      <c r="L84" s="39"/>
      <c r="M84" s="39"/>
      <c r="N84" s="46"/>
      <c r="O84" s="46"/>
      <c r="P84" s="46"/>
      <c r="Q84" s="46"/>
      <c r="R84" s="2"/>
      <c r="S84" s="2"/>
    </row>
    <row r="85" ht="14.4" spans="1:19">
      <c r="A85" s="15"/>
      <c r="B85" s="16"/>
      <c r="C85" s="16"/>
      <c r="D85" s="16"/>
      <c r="E85" s="16"/>
      <c r="F85" s="15"/>
      <c r="G85" s="16"/>
      <c r="H85" s="15"/>
      <c r="I85" s="15"/>
      <c r="J85" s="49"/>
      <c r="K85" s="39"/>
      <c r="L85" s="39"/>
      <c r="M85" s="39"/>
      <c r="N85" s="46"/>
      <c r="O85" s="46"/>
      <c r="P85" s="46"/>
      <c r="Q85" s="46"/>
      <c r="R85" s="2"/>
      <c r="S85" s="2"/>
    </row>
    <row r="86" ht="14.4" spans="1:19">
      <c r="A86" s="15"/>
      <c r="B86" s="16"/>
      <c r="C86" s="16"/>
      <c r="D86" s="16"/>
      <c r="E86" s="16"/>
      <c r="F86" s="15"/>
      <c r="G86" s="16"/>
      <c r="H86" s="15"/>
      <c r="I86" s="15"/>
      <c r="J86" s="49"/>
      <c r="K86" s="39"/>
      <c r="L86" s="39"/>
      <c r="M86" s="39"/>
      <c r="N86" s="46"/>
      <c r="O86" s="46"/>
      <c r="P86" s="46"/>
      <c r="Q86" s="46"/>
      <c r="R86" s="2"/>
      <c r="S86" s="2"/>
    </row>
    <row r="87" ht="14.4" spans="1:19">
      <c r="A87" s="15"/>
      <c r="B87" s="16"/>
      <c r="C87" s="16"/>
      <c r="D87" s="16"/>
      <c r="E87" s="16"/>
      <c r="F87" s="15"/>
      <c r="G87" s="16"/>
      <c r="H87" s="15"/>
      <c r="I87" s="15"/>
      <c r="J87" s="49"/>
      <c r="K87" s="39"/>
      <c r="L87" s="39"/>
      <c r="M87" s="39"/>
      <c r="N87" s="46"/>
      <c r="O87" s="46"/>
      <c r="P87" s="46"/>
      <c r="Q87" s="46"/>
      <c r="R87" s="2"/>
      <c r="S87" s="2"/>
    </row>
    <row r="88" ht="14.4" spans="1:19">
      <c r="A88" s="15"/>
      <c r="B88" s="16"/>
      <c r="C88" s="16"/>
      <c r="D88" s="16"/>
      <c r="E88" s="16"/>
      <c r="F88" s="15"/>
      <c r="G88" s="16"/>
      <c r="H88" s="15"/>
      <c r="I88" s="15"/>
      <c r="J88" s="49"/>
      <c r="K88" s="39"/>
      <c r="L88" s="39"/>
      <c r="M88" s="39"/>
      <c r="N88" s="46"/>
      <c r="O88" s="46"/>
      <c r="P88" s="46"/>
      <c r="Q88" s="46"/>
      <c r="R88" s="2"/>
      <c r="S88" s="2"/>
    </row>
    <row r="89" ht="14.4" spans="1:19">
      <c r="A89" s="15"/>
      <c r="B89" s="16"/>
      <c r="C89" s="16"/>
      <c r="D89" s="16"/>
      <c r="E89" s="16"/>
      <c r="F89" s="15"/>
      <c r="G89" s="16"/>
      <c r="H89" s="15"/>
      <c r="I89" s="15"/>
      <c r="J89" s="49"/>
      <c r="K89" s="39"/>
      <c r="L89" s="39"/>
      <c r="M89" s="39"/>
      <c r="N89" s="46"/>
      <c r="O89" s="46"/>
      <c r="P89" s="46"/>
      <c r="Q89" s="46"/>
      <c r="R89" s="2"/>
      <c r="S89" s="2"/>
    </row>
    <row r="90" ht="14.4" spans="1:19">
      <c r="A90" s="15"/>
      <c r="B90" s="16"/>
      <c r="C90" s="16"/>
      <c r="D90" s="16"/>
      <c r="E90" s="16"/>
      <c r="F90" s="15"/>
      <c r="G90" s="16"/>
      <c r="H90" s="15"/>
      <c r="I90" s="15"/>
      <c r="J90" s="49"/>
      <c r="K90" s="39"/>
      <c r="L90" s="39"/>
      <c r="M90" s="39"/>
      <c r="N90" s="46"/>
      <c r="O90" s="46"/>
      <c r="P90" s="46"/>
      <c r="Q90" s="46"/>
      <c r="R90" s="2"/>
      <c r="S90" s="2"/>
    </row>
    <row r="91" ht="14.4" spans="1:19">
      <c r="A91" s="15"/>
      <c r="B91" s="16"/>
      <c r="C91" s="16"/>
      <c r="D91" s="16"/>
      <c r="E91" s="16"/>
      <c r="F91" s="15"/>
      <c r="G91" s="16"/>
      <c r="H91" s="15"/>
      <c r="I91" s="15"/>
      <c r="J91" s="49"/>
      <c r="K91" s="39"/>
      <c r="L91" s="39"/>
      <c r="M91" s="39"/>
      <c r="N91" s="46"/>
      <c r="O91" s="46"/>
      <c r="P91" s="46"/>
      <c r="Q91" s="46"/>
      <c r="R91" s="2"/>
      <c r="S91" s="2"/>
    </row>
    <row r="92" ht="14.4" spans="1:19">
      <c r="A92" s="15"/>
      <c r="B92" s="16"/>
      <c r="C92" s="16"/>
      <c r="D92" s="16"/>
      <c r="E92" s="16"/>
      <c r="F92" s="15"/>
      <c r="G92" s="16"/>
      <c r="H92" s="15"/>
      <c r="I92" s="15"/>
      <c r="J92" s="49"/>
      <c r="K92" s="39"/>
      <c r="L92" s="39"/>
      <c r="M92" s="39"/>
      <c r="N92" s="46"/>
      <c r="O92" s="46"/>
      <c r="P92" s="46"/>
      <c r="Q92" s="46"/>
      <c r="R92" s="2"/>
      <c r="S92" s="2"/>
    </row>
    <row r="93" ht="14.4" spans="1:19">
      <c r="A93" s="15"/>
      <c r="B93" s="16"/>
      <c r="C93" s="16"/>
      <c r="D93" s="16"/>
      <c r="E93" s="16"/>
      <c r="F93" s="15"/>
      <c r="G93" s="16"/>
      <c r="H93" s="15"/>
      <c r="I93" s="15"/>
      <c r="J93" s="49"/>
      <c r="K93" s="39"/>
      <c r="L93" s="39"/>
      <c r="M93" s="39"/>
      <c r="N93" s="46"/>
      <c r="O93" s="46"/>
      <c r="P93" s="46"/>
      <c r="Q93" s="46"/>
      <c r="R93" s="2"/>
      <c r="S93" s="2"/>
    </row>
    <row r="94" ht="14.4" spans="1:19">
      <c r="A94" s="15"/>
      <c r="B94" s="16"/>
      <c r="C94" s="16"/>
      <c r="D94" s="16"/>
      <c r="E94" s="16"/>
      <c r="F94" s="15"/>
      <c r="G94" s="16"/>
      <c r="H94" s="15"/>
      <c r="I94" s="15"/>
      <c r="J94" s="49"/>
      <c r="K94" s="39"/>
      <c r="L94" s="39"/>
      <c r="M94" s="39"/>
      <c r="N94" s="46"/>
      <c r="O94" s="46"/>
      <c r="P94" s="46"/>
      <c r="Q94" s="46"/>
      <c r="R94" s="2"/>
      <c r="S94" s="2"/>
    </row>
    <row r="95" ht="14.4" spans="1:19">
      <c r="A95" s="15"/>
      <c r="B95" s="16"/>
      <c r="C95" s="16"/>
      <c r="D95" s="16"/>
      <c r="E95" s="16"/>
      <c r="F95" s="15"/>
      <c r="G95" s="16"/>
      <c r="H95" s="15"/>
      <c r="I95" s="15"/>
      <c r="J95" s="49"/>
      <c r="K95" s="39"/>
      <c r="L95" s="39"/>
      <c r="M95" s="39"/>
      <c r="N95" s="46"/>
      <c r="O95" s="46"/>
      <c r="P95" s="46"/>
      <c r="Q95" s="46"/>
      <c r="R95" s="2"/>
      <c r="S95" s="2"/>
    </row>
    <row r="96" ht="14.4" spans="1:19">
      <c r="A96" s="15"/>
      <c r="B96" s="16"/>
      <c r="C96" s="16"/>
      <c r="D96" s="16"/>
      <c r="E96" s="16"/>
      <c r="F96" s="15"/>
      <c r="G96" s="16"/>
      <c r="H96" s="15"/>
      <c r="I96" s="15"/>
      <c r="J96" s="50"/>
      <c r="K96" s="39"/>
      <c r="L96" s="39"/>
      <c r="M96" s="39"/>
      <c r="N96" s="46"/>
      <c r="O96" s="46"/>
      <c r="P96" s="46"/>
      <c r="Q96" s="46"/>
      <c r="R96" s="2"/>
      <c r="S96" s="2"/>
    </row>
    <row r="97" ht="14.4" spans="1:19">
      <c r="A97" s="15"/>
      <c r="B97" s="16"/>
      <c r="C97" s="16"/>
      <c r="D97" s="16"/>
      <c r="E97" s="16"/>
      <c r="F97" s="15"/>
      <c r="G97" s="16"/>
      <c r="H97" s="15"/>
      <c r="I97" s="15"/>
      <c r="J97" s="15"/>
      <c r="K97" s="39"/>
      <c r="L97" s="39"/>
      <c r="M97" s="39"/>
      <c r="N97" s="46"/>
      <c r="O97" s="46"/>
      <c r="P97" s="46"/>
      <c r="Q97" s="46"/>
      <c r="R97" s="2"/>
      <c r="S97" s="2"/>
    </row>
    <row r="98" ht="14.4" spans="1:19">
      <c r="A98" s="15"/>
      <c r="B98" s="16"/>
      <c r="C98" s="16"/>
      <c r="D98" s="16"/>
      <c r="E98" s="16"/>
      <c r="F98" s="15"/>
      <c r="G98" s="16"/>
      <c r="H98" s="15"/>
      <c r="I98" s="15"/>
      <c r="J98" s="15"/>
      <c r="K98" s="39"/>
      <c r="L98" s="39"/>
      <c r="M98" s="39"/>
      <c r="N98" s="46"/>
      <c r="O98" s="46"/>
      <c r="P98" s="46"/>
      <c r="Q98" s="46"/>
      <c r="R98" s="2"/>
      <c r="S98" s="2"/>
    </row>
    <row r="99" ht="14.4" spans="1:19">
      <c r="A99" s="15"/>
      <c r="B99" s="16"/>
      <c r="C99" s="16"/>
      <c r="D99" s="16"/>
      <c r="E99" s="16"/>
      <c r="F99" s="15"/>
      <c r="G99" s="16"/>
      <c r="H99" s="15"/>
      <c r="I99" s="15"/>
      <c r="J99" s="15"/>
      <c r="K99" s="39"/>
      <c r="L99" s="39"/>
      <c r="M99" s="39"/>
      <c r="N99" s="46"/>
      <c r="O99" s="46"/>
      <c r="P99" s="46"/>
      <c r="Q99" s="46"/>
      <c r="R99" s="2"/>
      <c r="S99" s="2"/>
    </row>
    <row r="100" ht="14.4" spans="1:19">
      <c r="A100" s="15"/>
      <c r="B100" s="16"/>
      <c r="C100" s="16"/>
      <c r="D100" s="16"/>
      <c r="E100" s="16"/>
      <c r="F100" s="15"/>
      <c r="G100" s="16"/>
      <c r="H100" s="15"/>
      <c r="I100" s="15"/>
      <c r="J100" s="15"/>
      <c r="K100" s="39"/>
      <c r="L100" s="39"/>
      <c r="M100" s="39"/>
      <c r="N100" s="46"/>
      <c r="O100" s="46"/>
      <c r="P100" s="46"/>
      <c r="Q100" s="46"/>
      <c r="R100" s="2"/>
      <c r="S100" s="2"/>
    </row>
    <row r="101" ht="14.4" spans="1:19">
      <c r="A101" s="15"/>
      <c r="B101" s="16"/>
      <c r="C101" s="16"/>
      <c r="D101" s="16"/>
      <c r="E101" s="16"/>
      <c r="F101" s="15"/>
      <c r="G101" s="16"/>
      <c r="H101" s="15"/>
      <c r="I101" s="15"/>
      <c r="J101" s="15"/>
      <c r="K101" s="39"/>
      <c r="L101" s="39"/>
      <c r="M101" s="39"/>
      <c r="N101" s="46"/>
      <c r="O101" s="46"/>
      <c r="P101" s="46"/>
      <c r="Q101" s="46"/>
      <c r="R101" s="2"/>
      <c r="S101" s="2"/>
    </row>
    <row r="102" ht="14.4" spans="1:19">
      <c r="A102" s="15"/>
      <c r="B102" s="16"/>
      <c r="C102" s="16"/>
      <c r="D102" s="16"/>
      <c r="E102" s="16"/>
      <c r="F102" s="15"/>
      <c r="G102" s="16"/>
      <c r="H102" s="15"/>
      <c r="I102" s="15"/>
      <c r="J102" s="49"/>
      <c r="K102" s="39"/>
      <c r="L102" s="39"/>
      <c r="M102" s="39"/>
      <c r="N102" s="46"/>
      <c r="O102" s="46"/>
      <c r="P102" s="46"/>
      <c r="Q102" s="46"/>
      <c r="R102" s="2"/>
      <c r="S102" s="2"/>
    </row>
    <row r="103" ht="14.4" spans="1:19">
      <c r="A103" s="15"/>
      <c r="B103" s="16"/>
      <c r="C103" s="16"/>
      <c r="D103" s="16"/>
      <c r="E103" s="16"/>
      <c r="F103" s="15"/>
      <c r="G103" s="16"/>
      <c r="H103" s="15"/>
      <c r="I103" s="15"/>
      <c r="J103" s="15"/>
      <c r="K103" s="39"/>
      <c r="L103" s="39"/>
      <c r="M103" s="39"/>
      <c r="N103" s="46"/>
      <c r="O103" s="46"/>
      <c r="P103" s="46"/>
      <c r="Q103" s="46"/>
      <c r="R103" s="2"/>
      <c r="S103" s="2"/>
    </row>
    <row r="104" ht="14.4" spans="1:19">
      <c r="A104" s="15"/>
      <c r="B104" s="16"/>
      <c r="C104" s="16"/>
      <c r="D104" s="16"/>
      <c r="E104" s="16"/>
      <c r="F104" s="15"/>
      <c r="G104" s="16"/>
      <c r="H104" s="15"/>
      <c r="I104" s="15"/>
      <c r="J104" s="15"/>
      <c r="K104" s="39"/>
      <c r="L104" s="39"/>
      <c r="M104" s="39"/>
      <c r="N104" s="46"/>
      <c r="O104" s="46"/>
      <c r="P104" s="46"/>
      <c r="Q104" s="46"/>
      <c r="R104" s="2"/>
      <c r="S104" s="2"/>
    </row>
    <row r="105" ht="14.4" spans="1:19">
      <c r="A105" s="15"/>
      <c r="B105" s="16"/>
      <c r="C105" s="16"/>
      <c r="D105" s="16"/>
      <c r="E105" s="16"/>
      <c r="F105" s="15"/>
      <c r="G105" s="16"/>
      <c r="H105" s="15"/>
      <c r="I105" s="15"/>
      <c r="J105" s="15"/>
      <c r="K105" s="39"/>
      <c r="L105" s="39"/>
      <c r="M105" s="39"/>
      <c r="N105" s="46"/>
      <c r="O105" s="46"/>
      <c r="P105" s="46"/>
      <c r="Q105" s="46"/>
      <c r="R105" s="2"/>
      <c r="S105" s="2"/>
    </row>
    <row r="106" ht="14.4" spans="1:19">
      <c r="A106" s="15"/>
      <c r="B106" s="16"/>
      <c r="C106" s="16"/>
      <c r="D106" s="16"/>
      <c r="E106" s="16"/>
      <c r="F106" s="15"/>
      <c r="G106" s="16"/>
      <c r="H106" s="15"/>
      <c r="I106" s="15"/>
      <c r="J106" s="15"/>
      <c r="K106" s="39"/>
      <c r="L106" s="39"/>
      <c r="M106" s="39"/>
      <c r="N106" s="46"/>
      <c r="O106" s="46"/>
      <c r="P106" s="46"/>
      <c r="Q106" s="46"/>
      <c r="R106" s="2"/>
      <c r="S106" s="2"/>
    </row>
    <row r="107" ht="14.4" spans="1:19">
      <c r="A107" s="15"/>
      <c r="B107" s="16"/>
      <c r="C107" s="16"/>
      <c r="D107" s="16"/>
      <c r="E107" s="16"/>
      <c r="F107" s="15"/>
      <c r="G107" s="16"/>
      <c r="H107" s="15"/>
      <c r="I107" s="15"/>
      <c r="J107" s="15"/>
      <c r="K107" s="39"/>
      <c r="L107" s="39"/>
      <c r="M107" s="39"/>
      <c r="N107" s="46"/>
      <c r="O107" s="46"/>
      <c r="P107" s="46"/>
      <c r="Q107" s="46"/>
      <c r="R107" s="2"/>
      <c r="S107" s="2"/>
    </row>
    <row r="108" ht="14.4" spans="1:19">
      <c r="A108" s="15"/>
      <c r="B108" s="16"/>
      <c r="C108" s="16"/>
      <c r="D108" s="16"/>
      <c r="E108" s="16"/>
      <c r="F108" s="15"/>
      <c r="G108" s="16"/>
      <c r="H108" s="15"/>
      <c r="I108" s="15"/>
      <c r="J108" s="15"/>
      <c r="K108" s="39"/>
      <c r="L108" s="39"/>
      <c r="M108" s="39"/>
      <c r="N108" s="46"/>
      <c r="O108" s="46"/>
      <c r="P108" s="46"/>
      <c r="Q108" s="46"/>
      <c r="R108" s="2"/>
      <c r="S108" s="2"/>
    </row>
    <row r="109" ht="14.4" spans="1:19">
      <c r="A109" s="15"/>
      <c r="B109" s="16"/>
      <c r="C109" s="16"/>
      <c r="D109" s="16"/>
      <c r="E109" s="16"/>
      <c r="F109" s="15"/>
      <c r="G109" s="16"/>
      <c r="H109" s="15"/>
      <c r="I109" s="15"/>
      <c r="J109" s="15"/>
      <c r="K109" s="39"/>
      <c r="L109" s="39"/>
      <c r="M109" s="39"/>
      <c r="N109" s="46"/>
      <c r="O109" s="46"/>
      <c r="P109" s="46"/>
      <c r="Q109" s="46"/>
      <c r="R109" s="2"/>
      <c r="S109" s="2"/>
    </row>
    <row r="110" ht="14.4" spans="1:19">
      <c r="A110" s="15"/>
      <c r="B110" s="16"/>
      <c r="C110" s="16"/>
      <c r="D110" s="16"/>
      <c r="E110" s="16"/>
      <c r="F110" s="15"/>
      <c r="G110" s="16"/>
      <c r="H110" s="15"/>
      <c r="I110" s="15"/>
      <c r="J110" s="15"/>
      <c r="K110" s="39"/>
      <c r="L110" s="39"/>
      <c r="M110" s="39"/>
      <c r="N110" s="46"/>
      <c r="O110" s="46"/>
      <c r="P110" s="46"/>
      <c r="Q110" s="46"/>
      <c r="R110" s="2"/>
      <c r="S110" s="2"/>
    </row>
    <row r="111" ht="14.4" spans="1:19">
      <c r="A111" s="15"/>
      <c r="B111" s="16"/>
      <c r="C111" s="16"/>
      <c r="D111" s="16"/>
      <c r="E111" s="16"/>
      <c r="F111" s="15"/>
      <c r="G111" s="16"/>
      <c r="H111" s="15"/>
      <c r="I111" s="15"/>
      <c r="J111" s="15"/>
      <c r="K111" s="39"/>
      <c r="L111" s="39"/>
      <c r="M111" s="39"/>
      <c r="N111" s="46"/>
      <c r="O111" s="46"/>
      <c r="P111" s="46"/>
      <c r="Q111" s="46"/>
      <c r="R111" s="2"/>
      <c r="S111" s="2"/>
    </row>
    <row r="112" ht="14.4" spans="1:19">
      <c r="A112" s="15"/>
      <c r="B112" s="16"/>
      <c r="C112" s="16"/>
      <c r="D112" s="16"/>
      <c r="E112" s="16"/>
      <c r="F112" s="15"/>
      <c r="G112" s="16"/>
      <c r="H112" s="15"/>
      <c r="I112" s="15"/>
      <c r="J112" s="15"/>
      <c r="K112" s="39"/>
      <c r="L112" s="39"/>
      <c r="M112" s="39"/>
      <c r="N112" s="46"/>
      <c r="O112" s="46"/>
      <c r="P112" s="46"/>
      <c r="Q112" s="46"/>
      <c r="R112" s="2"/>
      <c r="S112" s="2"/>
    </row>
    <row r="113" ht="14.4" spans="1:19">
      <c r="A113" s="15"/>
      <c r="B113" s="16"/>
      <c r="C113" s="16"/>
      <c r="D113" s="16"/>
      <c r="E113" s="16"/>
      <c r="F113" s="15"/>
      <c r="G113" s="16"/>
      <c r="H113" s="15"/>
      <c r="I113" s="15"/>
      <c r="J113" s="15"/>
      <c r="K113" s="46"/>
      <c r="L113" s="46"/>
      <c r="M113" s="39"/>
      <c r="N113" s="46"/>
      <c r="O113" s="46"/>
      <c r="P113" s="46"/>
      <c r="Q113" s="46"/>
      <c r="R113" s="2"/>
      <c r="S113" s="2"/>
    </row>
    <row r="114" ht="14.4" spans="1:19">
      <c r="A114" s="15"/>
      <c r="B114" s="16"/>
      <c r="C114" s="16"/>
      <c r="D114" s="16"/>
      <c r="E114" s="16"/>
      <c r="F114" s="15"/>
      <c r="G114" s="16"/>
      <c r="H114" s="15"/>
      <c r="I114" s="15"/>
      <c r="J114" s="15"/>
      <c r="K114" s="46"/>
      <c r="L114" s="46"/>
      <c r="M114" s="39"/>
      <c r="N114" s="46"/>
      <c r="O114" s="46"/>
      <c r="P114" s="46"/>
      <c r="Q114" s="46"/>
      <c r="R114" s="2"/>
      <c r="S114" s="2"/>
    </row>
    <row r="115" ht="14.4" spans="1:19">
      <c r="A115" s="15"/>
      <c r="B115" s="16"/>
      <c r="C115" s="16"/>
      <c r="D115" s="16"/>
      <c r="E115" s="16"/>
      <c r="F115" s="15"/>
      <c r="G115" s="16"/>
      <c r="H115" s="15"/>
      <c r="I115" s="15"/>
      <c r="J115" s="15"/>
      <c r="K115" s="46"/>
      <c r="L115" s="46"/>
      <c r="M115" s="39"/>
      <c r="N115" s="46"/>
      <c r="O115" s="46"/>
      <c r="P115" s="46"/>
      <c r="Q115" s="46"/>
      <c r="R115" s="2"/>
      <c r="S115" s="2"/>
    </row>
    <row r="116" ht="14.4" spans="1:19">
      <c r="A116" s="15"/>
      <c r="B116" s="16"/>
      <c r="C116" s="16"/>
      <c r="D116" s="16"/>
      <c r="E116" s="16"/>
      <c r="F116" s="15"/>
      <c r="G116" s="16"/>
      <c r="H116" s="15"/>
      <c r="I116" s="15"/>
      <c r="J116" s="15"/>
      <c r="K116" s="46"/>
      <c r="L116" s="46"/>
      <c r="M116" s="39"/>
      <c r="N116" s="46"/>
      <c r="O116" s="46"/>
      <c r="P116" s="46"/>
      <c r="Q116" s="46"/>
      <c r="R116" s="2"/>
      <c r="S116" s="2"/>
    </row>
    <row r="117" ht="14.4" spans="1:19">
      <c r="A117" s="15"/>
      <c r="B117" s="16"/>
      <c r="C117" s="16"/>
      <c r="D117" s="16"/>
      <c r="E117" s="16"/>
      <c r="F117" s="15"/>
      <c r="G117" s="16"/>
      <c r="H117" s="15"/>
      <c r="I117" s="15"/>
      <c r="J117" s="15"/>
      <c r="K117" s="46"/>
      <c r="L117" s="46"/>
      <c r="M117" s="39"/>
      <c r="N117" s="46"/>
      <c r="O117" s="46"/>
      <c r="P117" s="46"/>
      <c r="Q117" s="46"/>
      <c r="R117" s="2"/>
      <c r="S117" s="2"/>
    </row>
    <row r="118" ht="14.4" spans="1:19">
      <c r="A118" s="15"/>
      <c r="B118" s="16"/>
      <c r="C118" s="16"/>
      <c r="D118" s="16"/>
      <c r="E118" s="16"/>
      <c r="F118" s="15"/>
      <c r="G118" s="16"/>
      <c r="H118" s="15"/>
      <c r="I118" s="15"/>
      <c r="J118" s="15"/>
      <c r="K118" s="46"/>
      <c r="L118" s="46"/>
      <c r="M118" s="39"/>
      <c r="N118" s="46"/>
      <c r="O118" s="46"/>
      <c r="P118" s="46"/>
      <c r="Q118" s="46"/>
      <c r="R118" s="2"/>
      <c r="S118" s="2"/>
    </row>
    <row r="119" ht="14.4" spans="1:19">
      <c r="A119" s="15"/>
      <c r="B119" s="16"/>
      <c r="C119" s="16"/>
      <c r="D119" s="16"/>
      <c r="E119" s="16"/>
      <c r="F119" s="15"/>
      <c r="G119" s="16"/>
      <c r="H119" s="15"/>
      <c r="I119" s="15"/>
      <c r="J119" s="15"/>
      <c r="K119" s="46"/>
      <c r="L119" s="46"/>
      <c r="M119" s="39"/>
      <c r="N119" s="46"/>
      <c r="O119" s="46"/>
      <c r="P119" s="46"/>
      <c r="Q119" s="46"/>
      <c r="R119" s="2"/>
      <c r="S119" s="2"/>
    </row>
    <row r="120" ht="14.4" spans="1:19">
      <c r="A120" s="15"/>
      <c r="B120" s="16"/>
      <c r="C120" s="16"/>
      <c r="D120" s="16"/>
      <c r="E120" s="16"/>
      <c r="F120" s="15"/>
      <c r="G120" s="16"/>
      <c r="H120" s="15"/>
      <c r="I120" s="15"/>
      <c r="J120" s="15"/>
      <c r="K120" s="46"/>
      <c r="L120" s="46"/>
      <c r="M120" s="39"/>
      <c r="N120" s="46"/>
      <c r="O120" s="46"/>
      <c r="P120" s="46"/>
      <c r="Q120" s="46"/>
      <c r="R120" s="2"/>
      <c r="S120" s="2"/>
    </row>
    <row r="121" ht="14.4" spans="1:19">
      <c r="A121" s="15"/>
      <c r="B121" s="16"/>
      <c r="C121" s="16"/>
      <c r="D121" s="16"/>
      <c r="E121" s="16"/>
      <c r="F121" s="15"/>
      <c r="G121" s="16"/>
      <c r="H121" s="15"/>
      <c r="I121" s="15"/>
      <c r="J121" s="15"/>
      <c r="K121" s="46"/>
      <c r="L121" s="46"/>
      <c r="M121" s="39"/>
      <c r="N121" s="46"/>
      <c r="O121" s="46"/>
      <c r="P121" s="46"/>
      <c r="Q121" s="46"/>
      <c r="R121" s="2"/>
      <c r="S121" s="2"/>
    </row>
    <row r="122" ht="14.4" spans="1:19">
      <c r="A122" s="15"/>
      <c r="B122" s="16"/>
      <c r="C122" s="16"/>
      <c r="D122" s="16"/>
      <c r="E122" s="16"/>
      <c r="F122" s="15"/>
      <c r="G122" s="16"/>
      <c r="H122" s="15"/>
      <c r="I122" s="15"/>
      <c r="J122" s="15"/>
      <c r="K122" s="46"/>
      <c r="L122" s="46"/>
      <c r="M122" s="39"/>
      <c r="N122" s="46"/>
      <c r="O122" s="46"/>
      <c r="P122" s="46"/>
      <c r="Q122" s="46"/>
      <c r="R122" s="2"/>
      <c r="S122" s="2"/>
    </row>
    <row r="123" ht="14.4" spans="1:19">
      <c r="A123" s="15"/>
      <c r="B123" s="16"/>
      <c r="C123" s="16"/>
      <c r="D123" s="16"/>
      <c r="E123" s="16"/>
      <c r="F123" s="15"/>
      <c r="G123" s="16"/>
      <c r="H123" s="15"/>
      <c r="I123" s="15"/>
      <c r="J123" s="15"/>
      <c r="K123" s="46"/>
      <c r="L123" s="46"/>
      <c r="M123" s="39"/>
      <c r="N123" s="46"/>
      <c r="O123" s="46"/>
      <c r="P123" s="46"/>
      <c r="Q123" s="46"/>
      <c r="R123" s="2"/>
      <c r="S123" s="2"/>
    </row>
    <row r="124" ht="14.4" spans="1:19">
      <c r="A124" s="15"/>
      <c r="B124" s="16"/>
      <c r="C124" s="16"/>
      <c r="D124" s="16"/>
      <c r="E124" s="16"/>
      <c r="F124" s="15"/>
      <c r="G124" s="16"/>
      <c r="H124" s="15"/>
      <c r="I124" s="15"/>
      <c r="J124" s="15"/>
      <c r="K124" s="46"/>
      <c r="L124" s="46"/>
      <c r="M124" s="39"/>
      <c r="N124" s="46"/>
      <c r="O124" s="46"/>
      <c r="P124" s="46"/>
      <c r="Q124" s="46"/>
      <c r="R124" s="2"/>
      <c r="S124" s="2"/>
    </row>
    <row r="125" ht="14.4" spans="1:19">
      <c r="A125" s="15"/>
      <c r="B125" s="16"/>
      <c r="C125" s="16"/>
      <c r="D125" s="16"/>
      <c r="E125" s="16"/>
      <c r="F125" s="15"/>
      <c r="G125" s="16"/>
      <c r="H125" s="15"/>
      <c r="I125" s="15"/>
      <c r="J125" s="15"/>
      <c r="K125" s="46"/>
      <c r="L125" s="46"/>
      <c r="M125" s="39"/>
      <c r="N125" s="46"/>
      <c r="O125" s="46"/>
      <c r="P125" s="46"/>
      <c r="Q125" s="46"/>
      <c r="R125" s="2"/>
      <c r="S125" s="2"/>
    </row>
    <row r="126" ht="14.4" spans="1:19">
      <c r="A126" s="15"/>
      <c r="B126" s="16"/>
      <c r="C126" s="16"/>
      <c r="D126" s="16"/>
      <c r="E126" s="16"/>
      <c r="F126" s="15"/>
      <c r="G126" s="16"/>
      <c r="H126" s="15"/>
      <c r="I126" s="15"/>
      <c r="J126" s="15"/>
      <c r="K126" s="46"/>
      <c r="L126" s="46"/>
      <c r="M126" s="39"/>
      <c r="N126" s="46"/>
      <c r="O126" s="46"/>
      <c r="P126" s="46"/>
      <c r="Q126" s="46"/>
      <c r="R126" s="2"/>
      <c r="S126" s="2"/>
    </row>
    <row r="127" ht="14.4" spans="1:19">
      <c r="A127" s="15"/>
      <c r="B127" s="16"/>
      <c r="C127" s="16"/>
      <c r="D127" s="16"/>
      <c r="E127" s="16"/>
      <c r="F127" s="15"/>
      <c r="G127" s="16"/>
      <c r="H127" s="15"/>
      <c r="I127" s="15"/>
      <c r="J127" s="15"/>
      <c r="K127" s="46"/>
      <c r="L127" s="46"/>
      <c r="M127" s="39"/>
      <c r="N127" s="46"/>
      <c r="O127" s="46"/>
      <c r="P127" s="46"/>
      <c r="Q127" s="46"/>
      <c r="R127" s="2"/>
      <c r="S127" s="2"/>
    </row>
    <row r="128" ht="14.4" spans="1:19">
      <c r="A128" s="15"/>
      <c r="B128" s="16"/>
      <c r="C128" s="16"/>
      <c r="D128" s="16"/>
      <c r="E128" s="16"/>
      <c r="F128" s="15"/>
      <c r="G128" s="16"/>
      <c r="H128" s="15"/>
      <c r="I128" s="15"/>
      <c r="J128" s="15"/>
      <c r="K128" s="46"/>
      <c r="L128" s="46"/>
      <c r="M128" s="39"/>
      <c r="N128" s="46"/>
      <c r="O128" s="46"/>
      <c r="P128" s="46"/>
      <c r="Q128" s="46"/>
      <c r="R128" s="2"/>
      <c r="S128" s="2"/>
    </row>
    <row r="129" ht="14.4" spans="1:19">
      <c r="A129" s="15"/>
      <c r="B129" s="16"/>
      <c r="C129" s="16"/>
      <c r="D129" s="16"/>
      <c r="E129" s="16"/>
      <c r="F129" s="15"/>
      <c r="G129" s="16"/>
      <c r="H129" s="15"/>
      <c r="I129" s="15"/>
      <c r="J129" s="15"/>
      <c r="K129" s="46"/>
      <c r="L129" s="46"/>
      <c r="M129" s="39"/>
      <c r="N129" s="46"/>
      <c r="O129" s="46"/>
      <c r="P129" s="46"/>
      <c r="Q129" s="46"/>
      <c r="R129" s="2"/>
      <c r="S129" s="2"/>
    </row>
    <row r="130" ht="14.4" spans="1:19">
      <c r="A130" s="15"/>
      <c r="B130" s="16"/>
      <c r="C130" s="16"/>
      <c r="D130" s="16"/>
      <c r="E130" s="16"/>
      <c r="F130" s="15"/>
      <c r="G130" s="16"/>
      <c r="H130" s="15"/>
      <c r="I130" s="15"/>
      <c r="J130" s="15"/>
      <c r="K130" s="46"/>
      <c r="L130" s="46"/>
      <c r="M130" s="39"/>
      <c r="N130" s="46"/>
      <c r="O130" s="46"/>
      <c r="P130" s="46"/>
      <c r="Q130" s="46"/>
      <c r="R130" s="2"/>
      <c r="S130" s="2"/>
    </row>
    <row r="131" ht="14.4" spans="1:19">
      <c r="A131" s="15"/>
      <c r="B131" s="16"/>
      <c r="C131" s="16"/>
      <c r="D131" s="16"/>
      <c r="E131" s="16"/>
      <c r="F131" s="15"/>
      <c r="G131" s="16"/>
      <c r="H131" s="15"/>
      <c r="I131" s="15"/>
      <c r="J131" s="15"/>
      <c r="K131" s="46"/>
      <c r="L131" s="46"/>
      <c r="M131" s="39"/>
      <c r="N131" s="46"/>
      <c r="O131" s="46"/>
      <c r="P131" s="46"/>
      <c r="Q131" s="46"/>
      <c r="R131" s="2"/>
      <c r="S131" s="2"/>
    </row>
    <row r="132" ht="14.4" spans="1:19">
      <c r="A132" s="15"/>
      <c r="B132" s="16"/>
      <c r="C132" s="16"/>
      <c r="D132" s="16"/>
      <c r="E132" s="16"/>
      <c r="F132" s="15"/>
      <c r="G132" s="16"/>
      <c r="H132" s="15"/>
      <c r="I132" s="15"/>
      <c r="J132" s="15"/>
      <c r="K132" s="46"/>
      <c r="L132" s="46"/>
      <c r="M132" s="39"/>
      <c r="N132" s="46"/>
      <c r="O132" s="46"/>
      <c r="P132" s="46"/>
      <c r="Q132" s="46"/>
      <c r="R132" s="2"/>
      <c r="S132" s="2"/>
    </row>
    <row r="133" ht="14.4" spans="1:19">
      <c r="A133" s="15"/>
      <c r="B133" s="16"/>
      <c r="C133" s="16"/>
      <c r="D133" s="16"/>
      <c r="E133" s="16"/>
      <c r="F133" s="15"/>
      <c r="G133" s="16"/>
      <c r="H133" s="15"/>
      <c r="I133" s="15"/>
      <c r="J133" s="15"/>
      <c r="K133" s="46"/>
      <c r="L133" s="46"/>
      <c r="M133" s="39"/>
      <c r="N133" s="46"/>
      <c r="O133" s="46"/>
      <c r="P133" s="46"/>
      <c r="Q133" s="46"/>
      <c r="R133" s="2"/>
      <c r="S133" s="2"/>
    </row>
    <row r="134" ht="14.4" spans="1:19">
      <c r="A134" s="15"/>
      <c r="B134" s="16"/>
      <c r="C134" s="16"/>
      <c r="D134" s="16"/>
      <c r="E134" s="16"/>
      <c r="F134" s="15"/>
      <c r="G134" s="16"/>
      <c r="H134" s="15"/>
      <c r="I134" s="15"/>
      <c r="J134" s="15"/>
      <c r="K134" s="46"/>
      <c r="L134" s="46"/>
      <c r="M134" s="39"/>
      <c r="N134" s="46"/>
      <c r="O134" s="46"/>
      <c r="P134" s="46"/>
      <c r="Q134" s="46"/>
      <c r="R134" s="2"/>
      <c r="S134" s="2"/>
    </row>
    <row r="135" ht="14.4" spans="1:19">
      <c r="A135" s="15"/>
      <c r="B135" s="16"/>
      <c r="C135" s="16"/>
      <c r="D135" s="16"/>
      <c r="E135" s="16"/>
      <c r="F135" s="15"/>
      <c r="G135" s="16"/>
      <c r="H135" s="15"/>
      <c r="I135" s="15"/>
      <c r="J135" s="15"/>
      <c r="K135" s="46"/>
      <c r="L135" s="46"/>
      <c r="M135" s="39"/>
      <c r="N135" s="46"/>
      <c r="O135" s="46"/>
      <c r="P135" s="46"/>
      <c r="Q135" s="46"/>
      <c r="R135" s="2"/>
      <c r="S135" s="2"/>
    </row>
    <row r="136" ht="14.4" spans="1:19">
      <c r="A136" s="15"/>
      <c r="B136" s="16"/>
      <c r="C136" s="16"/>
      <c r="D136" s="16"/>
      <c r="E136" s="16"/>
      <c r="F136" s="15"/>
      <c r="G136" s="16"/>
      <c r="H136" s="15"/>
      <c r="I136" s="15"/>
      <c r="J136" s="15"/>
      <c r="K136" s="46"/>
      <c r="L136" s="46"/>
      <c r="M136" s="39"/>
      <c r="N136" s="46"/>
      <c r="O136" s="46"/>
      <c r="P136" s="46"/>
      <c r="Q136" s="46"/>
      <c r="R136" s="2"/>
      <c r="S136" s="2"/>
    </row>
    <row r="137" ht="14.4" spans="1:19">
      <c r="A137" s="15"/>
      <c r="B137" s="16"/>
      <c r="C137" s="16"/>
      <c r="D137" s="16"/>
      <c r="E137" s="16"/>
      <c r="F137" s="15"/>
      <c r="G137" s="16"/>
      <c r="H137" s="15"/>
      <c r="I137" s="15"/>
      <c r="J137" s="15"/>
      <c r="K137" s="46"/>
      <c r="L137" s="46"/>
      <c r="M137" s="39"/>
      <c r="N137" s="46"/>
      <c r="O137" s="46"/>
      <c r="P137" s="46"/>
      <c r="Q137" s="46"/>
      <c r="R137" s="2"/>
      <c r="S137" s="2"/>
    </row>
    <row r="138" ht="14.4" spans="1:19">
      <c r="A138" s="15"/>
      <c r="B138" s="16"/>
      <c r="C138" s="16"/>
      <c r="D138" s="16"/>
      <c r="E138" s="16"/>
      <c r="F138" s="15"/>
      <c r="G138" s="16"/>
      <c r="H138" s="15"/>
      <c r="I138" s="15"/>
      <c r="J138" s="15"/>
      <c r="K138" s="46"/>
      <c r="L138" s="46"/>
      <c r="M138" s="39"/>
      <c r="N138" s="46"/>
      <c r="O138" s="46"/>
      <c r="P138" s="46"/>
      <c r="Q138" s="46"/>
      <c r="R138" s="2"/>
      <c r="S138" s="2"/>
    </row>
    <row r="139" ht="14.4" spans="1:19">
      <c r="A139" s="15"/>
      <c r="B139" s="16"/>
      <c r="C139" s="16"/>
      <c r="D139" s="16"/>
      <c r="E139" s="16"/>
      <c r="F139" s="15"/>
      <c r="G139" s="16"/>
      <c r="H139" s="15"/>
      <c r="I139" s="15"/>
      <c r="J139" s="15"/>
      <c r="K139" s="46"/>
      <c r="L139" s="46"/>
      <c r="M139" s="39"/>
      <c r="N139" s="46"/>
      <c r="O139" s="46"/>
      <c r="P139" s="46"/>
      <c r="Q139" s="46"/>
      <c r="R139" s="2"/>
      <c r="S139" s="2"/>
    </row>
    <row r="140" ht="14.4" spans="1:19">
      <c r="A140" s="15"/>
      <c r="B140" s="16"/>
      <c r="C140" s="16"/>
      <c r="D140" s="16"/>
      <c r="E140" s="16"/>
      <c r="F140" s="15"/>
      <c r="G140" s="16"/>
      <c r="H140" s="15"/>
      <c r="I140" s="15"/>
      <c r="J140" s="15"/>
      <c r="K140" s="46"/>
      <c r="L140" s="46"/>
      <c r="M140" s="39"/>
      <c r="N140" s="46"/>
      <c r="O140" s="46"/>
      <c r="P140" s="46"/>
      <c r="Q140" s="46"/>
      <c r="R140" s="2"/>
      <c r="S140" s="2"/>
    </row>
    <row r="141" ht="14.4" spans="1:19">
      <c r="A141" s="15"/>
      <c r="B141" s="16"/>
      <c r="C141" s="16"/>
      <c r="D141" s="16"/>
      <c r="E141" s="16"/>
      <c r="F141" s="15"/>
      <c r="G141" s="16"/>
      <c r="H141" s="15"/>
      <c r="I141" s="15"/>
      <c r="J141" s="15"/>
      <c r="K141" s="46"/>
      <c r="L141" s="46"/>
      <c r="M141" s="39"/>
      <c r="N141" s="46"/>
      <c r="O141" s="46"/>
      <c r="P141" s="46"/>
      <c r="Q141" s="46"/>
      <c r="R141" s="2"/>
      <c r="S141" s="2"/>
    </row>
    <row r="142" ht="14.4" spans="1:19">
      <c r="A142" s="15"/>
      <c r="B142" s="16"/>
      <c r="C142" s="16"/>
      <c r="D142" s="16"/>
      <c r="E142" s="16"/>
      <c r="F142" s="15"/>
      <c r="G142" s="16"/>
      <c r="H142" s="15"/>
      <c r="I142" s="15"/>
      <c r="J142" s="15"/>
      <c r="K142" s="46"/>
      <c r="L142" s="46"/>
      <c r="M142" s="39"/>
      <c r="N142" s="46"/>
      <c r="O142" s="46"/>
      <c r="P142" s="46"/>
      <c r="Q142" s="46"/>
      <c r="R142" s="2"/>
      <c r="S142" s="2"/>
    </row>
    <row r="143" ht="14.4" spans="1:19">
      <c r="A143" s="15"/>
      <c r="B143" s="16"/>
      <c r="C143" s="16"/>
      <c r="D143" s="16"/>
      <c r="E143" s="16"/>
      <c r="F143" s="15"/>
      <c r="G143" s="16"/>
      <c r="H143" s="15"/>
      <c r="I143" s="15"/>
      <c r="J143" s="15"/>
      <c r="K143" s="46"/>
      <c r="L143" s="46"/>
      <c r="M143" s="39"/>
      <c r="N143" s="46"/>
      <c r="O143" s="46"/>
      <c r="P143" s="46"/>
      <c r="Q143" s="46"/>
      <c r="R143" s="2"/>
      <c r="S143" s="2"/>
    </row>
    <row r="144" ht="14.4" spans="1:19">
      <c r="A144" s="15"/>
      <c r="B144" s="16"/>
      <c r="C144" s="16"/>
      <c r="D144" s="16"/>
      <c r="E144" s="16"/>
      <c r="F144" s="15"/>
      <c r="G144" s="16"/>
      <c r="H144" s="15"/>
      <c r="I144" s="15"/>
      <c r="J144" s="15"/>
      <c r="K144" s="46"/>
      <c r="L144" s="46"/>
      <c r="M144" s="39"/>
      <c r="N144" s="46"/>
      <c r="O144" s="46"/>
      <c r="P144" s="46"/>
      <c r="Q144" s="46"/>
      <c r="R144" s="2"/>
      <c r="S144" s="2"/>
    </row>
    <row r="145" ht="14.4" spans="1:19">
      <c r="A145" s="15"/>
      <c r="B145" s="16"/>
      <c r="C145" s="16"/>
      <c r="D145" s="16"/>
      <c r="E145" s="16"/>
      <c r="F145" s="15"/>
      <c r="G145" s="16"/>
      <c r="H145" s="15"/>
      <c r="I145" s="15"/>
      <c r="J145" s="15"/>
      <c r="K145" s="46"/>
      <c r="L145" s="46"/>
      <c r="M145" s="39"/>
      <c r="N145" s="46"/>
      <c r="O145" s="46"/>
      <c r="P145" s="46"/>
      <c r="Q145" s="46"/>
      <c r="R145" s="2"/>
      <c r="S145" s="2"/>
    </row>
    <row r="146" ht="14.4" spans="1:19">
      <c r="A146" s="15"/>
      <c r="B146" s="16"/>
      <c r="C146" s="16"/>
      <c r="D146" s="16"/>
      <c r="E146" s="16"/>
      <c r="F146" s="15"/>
      <c r="G146" s="16"/>
      <c r="H146" s="15"/>
      <c r="I146" s="15"/>
      <c r="J146" s="15"/>
      <c r="K146" s="46"/>
      <c r="L146" s="46"/>
      <c r="M146" s="39"/>
      <c r="N146" s="46"/>
      <c r="O146" s="46"/>
      <c r="P146" s="46"/>
      <c r="Q146" s="46"/>
      <c r="R146" s="2"/>
      <c r="S146" s="2"/>
    </row>
    <row r="147" ht="14.4" spans="1:19">
      <c r="A147" s="15"/>
      <c r="B147" s="16"/>
      <c r="C147" s="16"/>
      <c r="D147" s="16"/>
      <c r="E147" s="16"/>
      <c r="F147" s="15"/>
      <c r="G147" s="16"/>
      <c r="H147" s="15"/>
      <c r="I147" s="15"/>
      <c r="J147" s="15"/>
      <c r="K147" s="46"/>
      <c r="L147" s="46"/>
      <c r="M147" s="39"/>
      <c r="N147" s="46"/>
      <c r="O147" s="46"/>
      <c r="P147" s="46"/>
      <c r="Q147" s="46"/>
      <c r="R147" s="2"/>
      <c r="S147" s="2"/>
    </row>
    <row r="148" ht="14.4" spans="1:19">
      <c r="A148" s="15"/>
      <c r="B148" s="16"/>
      <c r="C148" s="16"/>
      <c r="D148" s="16"/>
      <c r="E148" s="16"/>
      <c r="F148" s="15"/>
      <c r="G148" s="16"/>
      <c r="H148" s="15"/>
      <c r="I148" s="15"/>
      <c r="J148" s="15"/>
      <c r="K148" s="46"/>
      <c r="L148" s="46"/>
      <c r="M148" s="39"/>
      <c r="N148" s="46"/>
      <c r="O148" s="46"/>
      <c r="P148" s="46"/>
      <c r="Q148" s="46"/>
      <c r="R148" s="2"/>
      <c r="S148" s="2"/>
    </row>
    <row r="149" ht="14.4" spans="1:19">
      <c r="A149" s="15"/>
      <c r="B149" s="16"/>
      <c r="C149" s="16"/>
      <c r="D149" s="16"/>
      <c r="E149" s="16"/>
      <c r="F149" s="15"/>
      <c r="G149" s="16"/>
      <c r="H149" s="15"/>
      <c r="I149" s="15"/>
      <c r="J149" s="15"/>
      <c r="K149" s="46"/>
      <c r="L149" s="46"/>
      <c r="M149" s="39"/>
      <c r="N149" s="46"/>
      <c r="O149" s="46"/>
      <c r="P149" s="46"/>
      <c r="Q149" s="46"/>
      <c r="R149" s="2"/>
      <c r="S149" s="2"/>
    </row>
    <row r="150" ht="14.4" spans="1:19">
      <c r="A150" s="15"/>
      <c r="B150" s="16"/>
      <c r="C150" s="16"/>
      <c r="D150" s="16"/>
      <c r="E150" s="16"/>
      <c r="F150" s="15"/>
      <c r="G150" s="16"/>
      <c r="H150" s="15"/>
      <c r="I150" s="15"/>
      <c r="J150" s="15"/>
      <c r="K150" s="46"/>
      <c r="L150" s="46"/>
      <c r="M150" s="39"/>
      <c r="N150" s="46"/>
      <c r="O150" s="46"/>
      <c r="P150" s="46"/>
      <c r="Q150" s="46"/>
      <c r="R150" s="2"/>
      <c r="S150" s="2"/>
    </row>
    <row r="151" ht="14.4" spans="1:19">
      <c r="A151" s="15"/>
      <c r="B151" s="16"/>
      <c r="C151" s="16"/>
      <c r="D151" s="16"/>
      <c r="E151" s="16"/>
      <c r="F151" s="15"/>
      <c r="G151" s="16"/>
      <c r="H151" s="15"/>
      <c r="I151" s="15"/>
      <c r="J151" s="15"/>
      <c r="K151" s="46"/>
      <c r="L151" s="46"/>
      <c r="M151" s="39"/>
      <c r="N151" s="46"/>
      <c r="O151" s="46"/>
      <c r="P151" s="46"/>
      <c r="Q151" s="46"/>
      <c r="R151" s="2"/>
      <c r="S151" s="2"/>
    </row>
    <row r="152" ht="14.4" spans="1:19">
      <c r="A152" s="15"/>
      <c r="B152" s="16"/>
      <c r="C152" s="16"/>
      <c r="D152" s="16"/>
      <c r="E152" s="16"/>
      <c r="F152" s="15"/>
      <c r="G152" s="16"/>
      <c r="H152" s="15"/>
      <c r="I152" s="15"/>
      <c r="J152" s="15"/>
      <c r="K152" s="46"/>
      <c r="L152" s="46"/>
      <c r="M152" s="39"/>
      <c r="N152" s="46"/>
      <c r="O152" s="46"/>
      <c r="P152" s="46"/>
      <c r="Q152" s="46"/>
      <c r="R152" s="2"/>
      <c r="S152" s="2"/>
    </row>
    <row r="153" ht="14.4" spans="1:19">
      <c r="A153" s="15"/>
      <c r="B153" s="16"/>
      <c r="C153" s="16"/>
      <c r="D153" s="16"/>
      <c r="E153" s="16"/>
      <c r="F153" s="15"/>
      <c r="G153" s="16"/>
      <c r="H153" s="15"/>
      <c r="I153" s="15"/>
      <c r="J153" s="15"/>
      <c r="K153" s="46"/>
      <c r="L153" s="46"/>
      <c r="M153" s="39"/>
      <c r="N153" s="46"/>
      <c r="O153" s="46"/>
      <c r="P153" s="46"/>
      <c r="Q153" s="46"/>
      <c r="R153" s="2"/>
      <c r="S153" s="2"/>
    </row>
    <row r="154" ht="14.4" spans="1:19">
      <c r="A154" s="15"/>
      <c r="B154" s="16"/>
      <c r="C154" s="16"/>
      <c r="D154" s="16"/>
      <c r="E154" s="16"/>
      <c r="F154" s="15"/>
      <c r="G154" s="16"/>
      <c r="H154" s="15"/>
      <c r="I154" s="15"/>
      <c r="J154" s="15"/>
      <c r="K154" s="46"/>
      <c r="L154" s="46"/>
      <c r="M154" s="39"/>
      <c r="N154" s="46"/>
      <c r="O154" s="46"/>
      <c r="P154" s="46"/>
      <c r="Q154" s="46"/>
      <c r="R154" s="2"/>
      <c r="S154" s="2"/>
    </row>
    <row r="155" ht="14.4" spans="1:19">
      <c r="A155" s="15"/>
      <c r="B155" s="16"/>
      <c r="C155" s="16"/>
      <c r="D155" s="16"/>
      <c r="E155" s="16"/>
      <c r="F155" s="15"/>
      <c r="G155" s="16"/>
      <c r="H155" s="15"/>
      <c r="I155" s="15"/>
      <c r="J155" s="15"/>
      <c r="K155" s="46"/>
      <c r="L155" s="46"/>
      <c r="M155" s="39"/>
      <c r="N155" s="46"/>
      <c r="O155" s="46"/>
      <c r="P155" s="46"/>
      <c r="Q155" s="46"/>
      <c r="R155" s="2"/>
      <c r="S155" s="2"/>
    </row>
    <row r="156" ht="14.4" spans="1:19">
      <c r="A156" s="15"/>
      <c r="B156" s="16"/>
      <c r="C156" s="16"/>
      <c r="D156" s="16"/>
      <c r="E156" s="16"/>
      <c r="F156" s="15"/>
      <c r="G156" s="16"/>
      <c r="H156" s="15"/>
      <c r="I156" s="15"/>
      <c r="J156" s="15"/>
      <c r="K156" s="46"/>
      <c r="L156" s="46"/>
      <c r="M156" s="39"/>
      <c r="N156" s="46"/>
      <c r="O156" s="46"/>
      <c r="P156" s="46"/>
      <c r="Q156" s="46"/>
      <c r="R156" s="2"/>
      <c r="S156" s="2"/>
    </row>
    <row r="157" ht="14.4" spans="1:19">
      <c r="A157" s="15"/>
      <c r="B157" s="16"/>
      <c r="C157" s="16"/>
      <c r="D157" s="16"/>
      <c r="E157" s="16"/>
      <c r="F157" s="15"/>
      <c r="G157" s="16"/>
      <c r="H157" s="15"/>
      <c r="I157" s="15"/>
      <c r="J157" s="15"/>
      <c r="K157" s="46"/>
      <c r="L157" s="46"/>
      <c r="M157" s="39"/>
      <c r="N157" s="46"/>
      <c r="O157" s="46"/>
      <c r="P157" s="46"/>
      <c r="Q157" s="46"/>
      <c r="R157" s="2"/>
      <c r="S157" s="2"/>
    </row>
    <row r="158" ht="14.4" spans="1:19">
      <c r="A158" s="15"/>
      <c r="B158" s="16"/>
      <c r="C158" s="16"/>
      <c r="D158" s="16"/>
      <c r="E158" s="16"/>
      <c r="F158" s="15"/>
      <c r="G158" s="16"/>
      <c r="H158" s="15"/>
      <c r="I158" s="15"/>
      <c r="J158" s="15"/>
      <c r="K158" s="46"/>
      <c r="L158" s="46"/>
      <c r="M158" s="39"/>
      <c r="N158" s="46"/>
      <c r="O158" s="46"/>
      <c r="P158" s="46"/>
      <c r="Q158" s="46"/>
      <c r="R158" s="2"/>
      <c r="S158" s="2"/>
    </row>
    <row r="159" ht="14.4" spans="1:19">
      <c r="A159" s="15"/>
      <c r="B159" s="16"/>
      <c r="C159" s="16"/>
      <c r="D159" s="16"/>
      <c r="E159" s="16"/>
      <c r="F159" s="15"/>
      <c r="G159" s="16"/>
      <c r="H159" s="15"/>
      <c r="I159" s="15"/>
      <c r="J159" s="15"/>
      <c r="K159" s="46"/>
      <c r="L159" s="46"/>
      <c r="M159" s="39"/>
      <c r="N159" s="46"/>
      <c r="O159" s="46"/>
      <c r="P159" s="46"/>
      <c r="Q159" s="46"/>
      <c r="R159" s="2"/>
      <c r="S159" s="2"/>
    </row>
    <row r="160" ht="14.4" spans="1:19">
      <c r="A160" s="15"/>
      <c r="B160" s="16"/>
      <c r="C160" s="16"/>
      <c r="D160" s="16"/>
      <c r="E160" s="16"/>
      <c r="F160" s="15"/>
      <c r="G160" s="16"/>
      <c r="H160" s="15"/>
      <c r="I160" s="15"/>
      <c r="J160" s="15"/>
      <c r="K160" s="46"/>
      <c r="L160" s="46"/>
      <c r="M160" s="39"/>
      <c r="N160" s="46"/>
      <c r="O160" s="46"/>
      <c r="P160" s="46"/>
      <c r="Q160" s="46"/>
      <c r="R160" s="2"/>
      <c r="S160" s="2"/>
    </row>
    <row r="161" ht="14.4" spans="1:19">
      <c r="A161" s="15"/>
      <c r="B161" s="16"/>
      <c r="C161" s="16"/>
      <c r="D161" s="16"/>
      <c r="E161" s="16"/>
      <c r="F161" s="15"/>
      <c r="G161" s="16"/>
      <c r="H161" s="15"/>
      <c r="I161" s="15"/>
      <c r="J161" s="15"/>
      <c r="K161" s="46"/>
      <c r="L161" s="46"/>
      <c r="M161" s="39"/>
      <c r="N161" s="46"/>
      <c r="O161" s="46"/>
      <c r="P161" s="46"/>
      <c r="Q161" s="46"/>
      <c r="R161" s="2"/>
      <c r="S161" s="2"/>
    </row>
    <row r="162" ht="14.4" spans="1:19">
      <c r="A162" s="15"/>
      <c r="B162" s="16"/>
      <c r="C162" s="16"/>
      <c r="D162" s="16"/>
      <c r="E162" s="16"/>
      <c r="F162" s="15"/>
      <c r="G162" s="16"/>
      <c r="H162" s="15"/>
      <c r="I162" s="15"/>
      <c r="J162" s="15"/>
      <c r="K162" s="46"/>
      <c r="L162" s="46"/>
      <c r="M162" s="39"/>
      <c r="N162" s="46"/>
      <c r="O162" s="46"/>
      <c r="P162" s="46"/>
      <c r="Q162" s="46"/>
      <c r="R162" s="2"/>
      <c r="S162" s="2"/>
    </row>
    <row r="163" ht="14.4" spans="1:19">
      <c r="A163" s="15"/>
      <c r="B163" s="16"/>
      <c r="C163" s="16"/>
      <c r="D163" s="16"/>
      <c r="E163" s="16"/>
      <c r="F163" s="15"/>
      <c r="G163" s="16"/>
      <c r="H163" s="15"/>
      <c r="I163" s="15"/>
      <c r="J163" s="15"/>
      <c r="K163" s="46"/>
      <c r="L163" s="46"/>
      <c r="M163" s="39"/>
      <c r="N163" s="46"/>
      <c r="O163" s="46"/>
      <c r="P163" s="46"/>
      <c r="Q163" s="46"/>
      <c r="R163" s="2"/>
      <c r="S163" s="2"/>
    </row>
    <row r="164" ht="14.4" spans="1:19">
      <c r="A164" s="15"/>
      <c r="B164" s="16"/>
      <c r="C164" s="16"/>
      <c r="D164" s="16"/>
      <c r="E164" s="16"/>
      <c r="F164" s="15"/>
      <c r="G164" s="16"/>
      <c r="H164" s="15"/>
      <c r="I164" s="15"/>
      <c r="J164" s="15"/>
      <c r="K164" s="46"/>
      <c r="L164" s="46"/>
      <c r="M164" s="39"/>
      <c r="N164" s="46"/>
      <c r="O164" s="46"/>
      <c r="P164" s="46"/>
      <c r="Q164" s="46"/>
      <c r="R164" s="2"/>
      <c r="S164" s="2"/>
    </row>
    <row r="165" ht="14.4" spans="1:19">
      <c r="A165" s="15"/>
      <c r="B165" s="16"/>
      <c r="C165" s="16"/>
      <c r="D165" s="16"/>
      <c r="E165" s="16"/>
      <c r="F165" s="15"/>
      <c r="G165" s="16"/>
      <c r="H165" s="15"/>
      <c r="I165" s="15"/>
      <c r="J165" s="15"/>
      <c r="K165" s="46"/>
      <c r="L165" s="46"/>
      <c r="M165" s="39"/>
      <c r="N165" s="46"/>
      <c r="O165" s="46"/>
      <c r="P165" s="46"/>
      <c r="Q165" s="46"/>
      <c r="R165" s="2"/>
      <c r="S165" s="2"/>
    </row>
    <row r="166" ht="14.4" spans="1:19">
      <c r="A166" s="15"/>
      <c r="B166" s="16"/>
      <c r="C166" s="16"/>
      <c r="D166" s="16"/>
      <c r="E166" s="16"/>
      <c r="F166" s="15"/>
      <c r="G166" s="16"/>
      <c r="H166" s="15"/>
      <c r="I166" s="15"/>
      <c r="J166" s="15"/>
      <c r="K166" s="46"/>
      <c r="L166" s="46"/>
      <c r="M166" s="39"/>
      <c r="N166" s="46"/>
      <c r="O166" s="46"/>
      <c r="P166" s="46"/>
      <c r="Q166" s="46"/>
      <c r="R166" s="2"/>
      <c r="S166" s="2"/>
    </row>
    <row r="167" ht="14.4" spans="1:19">
      <c r="A167" s="15"/>
      <c r="B167" s="16"/>
      <c r="C167" s="16"/>
      <c r="D167" s="16"/>
      <c r="E167" s="16"/>
      <c r="F167" s="15"/>
      <c r="G167" s="16"/>
      <c r="H167" s="15"/>
      <c r="I167" s="15"/>
      <c r="J167" s="15"/>
      <c r="K167" s="46"/>
      <c r="L167" s="46"/>
      <c r="M167" s="39"/>
      <c r="N167" s="46"/>
      <c r="O167" s="46"/>
      <c r="P167" s="46"/>
      <c r="Q167" s="46"/>
      <c r="R167" s="2"/>
      <c r="S167" s="2"/>
    </row>
    <row r="168" ht="14.4" spans="1:19">
      <c r="A168" s="15"/>
      <c r="B168" s="16"/>
      <c r="C168" s="16"/>
      <c r="D168" s="16"/>
      <c r="E168" s="16"/>
      <c r="F168" s="15"/>
      <c r="G168" s="16"/>
      <c r="H168" s="15"/>
      <c r="I168" s="15"/>
      <c r="J168" s="15"/>
      <c r="K168" s="46"/>
      <c r="L168" s="46"/>
      <c r="M168" s="39"/>
      <c r="N168" s="46"/>
      <c r="O168" s="46"/>
      <c r="P168" s="46"/>
      <c r="Q168" s="46"/>
      <c r="R168" s="2"/>
      <c r="S168" s="2"/>
    </row>
    <row r="169" ht="14.4" spans="1:19">
      <c r="A169" s="15"/>
      <c r="B169" s="16"/>
      <c r="C169" s="16"/>
      <c r="D169" s="16"/>
      <c r="E169" s="16"/>
      <c r="F169" s="15"/>
      <c r="G169" s="16"/>
      <c r="H169" s="15"/>
      <c r="I169" s="15"/>
      <c r="J169" s="15"/>
      <c r="K169" s="46"/>
      <c r="L169" s="46"/>
      <c r="M169" s="39"/>
      <c r="N169" s="46"/>
      <c r="O169" s="46"/>
      <c r="P169" s="46"/>
      <c r="Q169" s="46"/>
      <c r="R169" s="2"/>
      <c r="S169" s="2"/>
    </row>
    <row r="170" ht="14.4" spans="1:19">
      <c r="A170" s="15"/>
      <c r="B170" s="16"/>
      <c r="C170" s="16"/>
      <c r="D170" s="16"/>
      <c r="E170" s="16"/>
      <c r="F170" s="15"/>
      <c r="G170" s="16"/>
      <c r="H170" s="15"/>
      <c r="I170" s="15"/>
      <c r="J170" s="15"/>
      <c r="K170" s="46"/>
      <c r="L170" s="46"/>
      <c r="M170" s="39"/>
      <c r="N170" s="46"/>
      <c r="O170" s="46"/>
      <c r="P170" s="46"/>
      <c r="Q170" s="46"/>
      <c r="R170" s="2"/>
      <c r="S170" s="2"/>
    </row>
    <row r="171" ht="14.4" spans="1:19">
      <c r="A171" s="15"/>
      <c r="B171" s="16"/>
      <c r="C171" s="16"/>
      <c r="D171" s="16"/>
      <c r="E171" s="16"/>
      <c r="F171" s="15"/>
      <c r="G171" s="16"/>
      <c r="H171" s="15"/>
      <c r="I171" s="15"/>
      <c r="J171" s="15"/>
      <c r="K171" s="46"/>
      <c r="L171" s="46"/>
      <c r="M171" s="39"/>
      <c r="N171" s="46"/>
      <c r="O171" s="46"/>
      <c r="P171" s="46"/>
      <c r="Q171" s="46"/>
      <c r="R171" s="2"/>
      <c r="S171" s="2"/>
    </row>
    <row r="172" ht="14.4" spans="1:19">
      <c r="A172" s="15"/>
      <c r="B172" s="16"/>
      <c r="C172" s="16"/>
      <c r="D172" s="16"/>
      <c r="E172" s="16"/>
      <c r="F172" s="15"/>
      <c r="G172" s="16"/>
      <c r="H172" s="15"/>
      <c r="I172" s="15"/>
      <c r="J172" s="15"/>
      <c r="K172" s="46"/>
      <c r="L172" s="46"/>
      <c r="M172" s="39"/>
      <c r="N172" s="46"/>
      <c r="O172" s="46"/>
      <c r="P172" s="46"/>
      <c r="Q172" s="46"/>
      <c r="R172" s="2"/>
      <c r="S172" s="2"/>
    </row>
    <row r="173" ht="14.4" spans="1:19">
      <c r="A173" s="15"/>
      <c r="B173" s="16"/>
      <c r="C173" s="16"/>
      <c r="D173" s="16"/>
      <c r="E173" s="16"/>
      <c r="F173" s="15"/>
      <c r="G173" s="16"/>
      <c r="H173" s="15"/>
      <c r="I173" s="15"/>
      <c r="J173" s="15"/>
      <c r="K173" s="46"/>
      <c r="L173" s="46"/>
      <c r="M173" s="39"/>
      <c r="N173" s="46"/>
      <c r="O173" s="46"/>
      <c r="P173" s="46"/>
      <c r="Q173" s="46"/>
      <c r="R173" s="2"/>
      <c r="S173" s="2"/>
    </row>
    <row r="174" ht="14.4" spans="1:19">
      <c r="A174" s="15"/>
      <c r="B174" s="16"/>
      <c r="C174" s="16"/>
      <c r="D174" s="16"/>
      <c r="E174" s="16"/>
      <c r="F174" s="15"/>
      <c r="G174" s="16"/>
      <c r="H174" s="15"/>
      <c r="I174" s="15"/>
      <c r="J174" s="15"/>
      <c r="K174" s="46"/>
      <c r="L174" s="46"/>
      <c r="M174" s="39"/>
      <c r="N174" s="46"/>
      <c r="O174" s="46"/>
      <c r="P174" s="46"/>
      <c r="Q174" s="46"/>
      <c r="R174" s="2"/>
      <c r="S174" s="2"/>
    </row>
    <row r="175" ht="14.4" spans="1:19">
      <c r="A175" s="15"/>
      <c r="B175" s="16"/>
      <c r="C175" s="16"/>
      <c r="D175" s="16"/>
      <c r="E175" s="16"/>
      <c r="F175" s="15"/>
      <c r="G175" s="16"/>
      <c r="H175" s="15"/>
      <c r="I175" s="15"/>
      <c r="J175" s="15"/>
      <c r="K175" s="46"/>
      <c r="L175" s="46"/>
      <c r="M175" s="39"/>
      <c r="N175" s="46"/>
      <c r="O175" s="46"/>
      <c r="P175" s="46"/>
      <c r="Q175" s="46"/>
      <c r="R175" s="2"/>
      <c r="S175" s="2"/>
    </row>
    <row r="176" ht="14.4" spans="1:19">
      <c r="A176" s="15"/>
      <c r="B176" s="16"/>
      <c r="C176" s="16"/>
      <c r="D176" s="16"/>
      <c r="E176" s="16"/>
      <c r="F176" s="15"/>
      <c r="G176" s="16"/>
      <c r="H176" s="15"/>
      <c r="I176" s="15"/>
      <c r="J176" s="15"/>
      <c r="K176" s="46"/>
      <c r="L176" s="46"/>
      <c r="M176" s="39"/>
      <c r="N176" s="46"/>
      <c r="O176" s="46"/>
      <c r="P176" s="46"/>
      <c r="Q176" s="46"/>
      <c r="R176" s="2"/>
      <c r="S176" s="2"/>
    </row>
    <row r="177" ht="14.4" spans="1:19">
      <c r="A177" s="15"/>
      <c r="B177" s="16"/>
      <c r="C177" s="16"/>
      <c r="D177" s="16"/>
      <c r="E177" s="16"/>
      <c r="F177" s="15"/>
      <c r="G177" s="16"/>
      <c r="H177" s="15"/>
      <c r="I177" s="15"/>
      <c r="J177" s="15"/>
      <c r="K177" s="46"/>
      <c r="L177" s="46"/>
      <c r="M177" s="39"/>
      <c r="N177" s="46"/>
      <c r="O177" s="46"/>
      <c r="P177" s="46"/>
      <c r="Q177" s="46"/>
      <c r="R177" s="2"/>
      <c r="S177" s="2"/>
    </row>
    <row r="178" ht="14.4" spans="1:19">
      <c r="A178" s="15"/>
      <c r="B178" s="16"/>
      <c r="C178" s="16"/>
      <c r="D178" s="16"/>
      <c r="E178" s="16"/>
      <c r="F178" s="15"/>
      <c r="G178" s="16"/>
      <c r="H178" s="15"/>
      <c r="I178" s="15"/>
      <c r="J178" s="15"/>
      <c r="K178" s="46"/>
      <c r="L178" s="46"/>
      <c r="M178" s="39"/>
      <c r="N178" s="46"/>
      <c r="O178" s="46"/>
      <c r="P178" s="46"/>
      <c r="Q178" s="46"/>
      <c r="R178" s="2"/>
      <c r="S178" s="2"/>
    </row>
    <row r="179" ht="14.4" spans="1:19">
      <c r="A179" s="15"/>
      <c r="B179" s="16"/>
      <c r="C179" s="16"/>
      <c r="D179" s="16"/>
      <c r="E179" s="16"/>
      <c r="F179" s="15"/>
      <c r="G179" s="16"/>
      <c r="H179" s="15"/>
      <c r="I179" s="15"/>
      <c r="J179" s="15"/>
      <c r="K179" s="46"/>
      <c r="L179" s="46"/>
      <c r="M179" s="39"/>
      <c r="N179" s="46"/>
      <c r="O179" s="46"/>
      <c r="P179" s="46"/>
      <c r="Q179" s="46"/>
      <c r="R179" s="2"/>
      <c r="S179" s="2"/>
    </row>
    <row r="180" ht="14.4" spans="1:19">
      <c r="A180" s="15"/>
      <c r="B180" s="16"/>
      <c r="C180" s="16"/>
      <c r="D180" s="16"/>
      <c r="E180" s="16"/>
      <c r="F180" s="15"/>
      <c r="G180" s="16"/>
      <c r="H180" s="15"/>
      <c r="I180" s="15"/>
      <c r="J180" s="15"/>
      <c r="K180" s="46"/>
      <c r="L180" s="46"/>
      <c r="M180" s="39"/>
      <c r="N180" s="46"/>
      <c r="O180" s="46"/>
      <c r="P180" s="46"/>
      <c r="Q180" s="46"/>
      <c r="R180" s="2"/>
      <c r="S180" s="2"/>
    </row>
    <row r="181" ht="14.4" spans="1:19">
      <c r="A181" s="15"/>
      <c r="B181" s="16"/>
      <c r="C181" s="16"/>
      <c r="D181" s="16"/>
      <c r="E181" s="16"/>
      <c r="F181" s="15"/>
      <c r="G181" s="16"/>
      <c r="H181" s="15"/>
      <c r="I181" s="15"/>
      <c r="J181" s="15"/>
      <c r="K181" s="46"/>
      <c r="L181" s="46"/>
      <c r="M181" s="39"/>
      <c r="N181" s="46"/>
      <c r="O181" s="46"/>
      <c r="P181" s="46"/>
      <c r="Q181" s="46"/>
      <c r="R181" s="2"/>
      <c r="S181" s="2"/>
    </row>
    <row r="182" ht="14.4" spans="1:19">
      <c r="A182" s="15"/>
      <c r="B182" s="16"/>
      <c r="C182" s="16"/>
      <c r="D182" s="16"/>
      <c r="E182" s="16"/>
      <c r="F182" s="15"/>
      <c r="G182" s="16"/>
      <c r="H182" s="15"/>
      <c r="I182" s="15"/>
      <c r="J182" s="15"/>
      <c r="K182" s="46"/>
      <c r="L182" s="46"/>
      <c r="M182" s="39"/>
      <c r="N182" s="46"/>
      <c r="O182" s="46"/>
      <c r="P182" s="46"/>
      <c r="Q182" s="46"/>
      <c r="R182" s="2"/>
      <c r="S182" s="2"/>
    </row>
    <row r="183" ht="14.4" spans="1:19">
      <c r="A183" s="15"/>
      <c r="B183" s="16"/>
      <c r="C183" s="16"/>
      <c r="D183" s="16"/>
      <c r="E183" s="16"/>
      <c r="F183" s="15"/>
      <c r="G183" s="16"/>
      <c r="H183" s="15"/>
      <c r="I183" s="15"/>
      <c r="J183" s="15"/>
      <c r="K183" s="46"/>
      <c r="L183" s="46"/>
      <c r="M183" s="39"/>
      <c r="N183" s="46"/>
      <c r="O183" s="46"/>
      <c r="P183" s="46"/>
      <c r="Q183" s="46"/>
      <c r="R183" s="2"/>
      <c r="S183" s="2"/>
    </row>
    <row r="184" ht="14.4" spans="1:19">
      <c r="A184" s="15"/>
      <c r="B184" s="16"/>
      <c r="C184" s="16"/>
      <c r="D184" s="16"/>
      <c r="E184" s="16"/>
      <c r="F184" s="15"/>
      <c r="G184" s="16"/>
      <c r="H184" s="15"/>
      <c r="I184" s="15"/>
      <c r="J184" s="15"/>
      <c r="K184" s="46"/>
      <c r="L184" s="46"/>
      <c r="M184" s="39"/>
      <c r="N184" s="46"/>
      <c r="O184" s="46"/>
      <c r="P184" s="46"/>
      <c r="Q184" s="46"/>
      <c r="R184" s="2"/>
      <c r="S184" s="2"/>
    </row>
    <row r="185" ht="14.4" spans="1:19">
      <c r="A185" s="15"/>
      <c r="B185" s="16"/>
      <c r="C185" s="16"/>
      <c r="D185" s="16"/>
      <c r="E185" s="16"/>
      <c r="F185" s="15"/>
      <c r="G185" s="16"/>
      <c r="H185" s="15"/>
      <c r="I185" s="15"/>
      <c r="J185" s="15"/>
      <c r="K185" s="46"/>
      <c r="L185" s="46"/>
      <c r="M185" s="39"/>
      <c r="N185" s="46"/>
      <c r="O185" s="46"/>
      <c r="P185" s="46"/>
      <c r="Q185" s="46"/>
      <c r="R185" s="2"/>
      <c r="S185" s="2"/>
    </row>
    <row r="186" ht="14.4" spans="1:19">
      <c r="A186" s="15"/>
      <c r="B186" s="16"/>
      <c r="C186" s="16"/>
      <c r="D186" s="16"/>
      <c r="E186" s="16"/>
      <c r="F186" s="15"/>
      <c r="G186" s="16"/>
      <c r="H186" s="15"/>
      <c r="I186" s="15"/>
      <c r="J186" s="15"/>
      <c r="K186" s="46"/>
      <c r="L186" s="46"/>
      <c r="M186" s="39"/>
      <c r="N186" s="46"/>
      <c r="O186" s="46"/>
      <c r="P186" s="46"/>
      <c r="Q186" s="46"/>
      <c r="R186" s="2"/>
      <c r="S186" s="2"/>
    </row>
    <row r="187" ht="14.4" spans="1:19">
      <c r="A187" s="15"/>
      <c r="B187" s="16"/>
      <c r="C187" s="16"/>
      <c r="D187" s="16"/>
      <c r="E187" s="16"/>
      <c r="F187" s="15"/>
      <c r="G187" s="16"/>
      <c r="H187" s="15"/>
      <c r="I187" s="15"/>
      <c r="J187" s="15"/>
      <c r="K187" s="46"/>
      <c r="L187" s="46"/>
      <c r="M187" s="39"/>
      <c r="N187" s="46"/>
      <c r="O187" s="46"/>
      <c r="P187" s="46"/>
      <c r="Q187" s="46"/>
      <c r="R187" s="2"/>
      <c r="S187" s="2"/>
    </row>
    <row r="188" ht="14.4" spans="1:19">
      <c r="A188" s="15"/>
      <c r="B188" s="16"/>
      <c r="C188" s="16"/>
      <c r="D188" s="16"/>
      <c r="E188" s="16"/>
      <c r="F188" s="15"/>
      <c r="G188" s="16"/>
      <c r="H188" s="15"/>
      <c r="I188" s="15"/>
      <c r="J188" s="15"/>
      <c r="K188" s="46"/>
      <c r="L188" s="46"/>
      <c r="M188" s="39"/>
      <c r="N188" s="46"/>
      <c r="O188" s="46"/>
      <c r="P188" s="46"/>
      <c r="Q188" s="46"/>
      <c r="R188" s="2"/>
      <c r="S188" s="2"/>
    </row>
    <row r="189" ht="14.4" spans="1:19">
      <c r="A189" s="15"/>
      <c r="B189" s="16"/>
      <c r="C189" s="16"/>
      <c r="D189" s="16"/>
      <c r="E189" s="16"/>
      <c r="F189" s="15"/>
      <c r="G189" s="16"/>
      <c r="H189" s="15"/>
      <c r="I189" s="15"/>
      <c r="J189" s="15"/>
      <c r="K189" s="46"/>
      <c r="L189" s="46"/>
      <c r="M189" s="39"/>
      <c r="N189" s="46"/>
      <c r="O189" s="46"/>
      <c r="P189" s="46"/>
      <c r="Q189" s="46"/>
      <c r="R189" s="2"/>
      <c r="S189" s="2"/>
    </row>
    <row r="190" ht="14.4" spans="1:19">
      <c r="A190" s="15"/>
      <c r="B190" s="16"/>
      <c r="C190" s="16"/>
      <c r="D190" s="16"/>
      <c r="E190" s="16"/>
      <c r="F190" s="15"/>
      <c r="G190" s="16"/>
      <c r="H190" s="15"/>
      <c r="I190" s="15"/>
      <c r="J190" s="15"/>
      <c r="K190" s="46"/>
      <c r="L190" s="46"/>
      <c r="M190" s="39"/>
      <c r="N190" s="46"/>
      <c r="O190" s="46"/>
      <c r="P190" s="46"/>
      <c r="Q190" s="46"/>
      <c r="R190" s="2"/>
      <c r="S190" s="2"/>
    </row>
    <row r="191" ht="14.4" spans="1:19">
      <c r="A191" s="15"/>
      <c r="B191" s="16"/>
      <c r="C191" s="16"/>
      <c r="D191" s="16"/>
      <c r="E191" s="16"/>
      <c r="F191" s="15"/>
      <c r="G191" s="16"/>
      <c r="H191" s="15"/>
      <c r="I191" s="15"/>
      <c r="J191" s="15"/>
      <c r="K191" s="46"/>
      <c r="L191" s="46"/>
      <c r="M191" s="39"/>
      <c r="N191" s="46"/>
      <c r="O191" s="46"/>
      <c r="P191" s="46"/>
      <c r="Q191" s="46"/>
      <c r="R191" s="2"/>
      <c r="S191" s="2"/>
    </row>
    <row r="192" ht="14.4" spans="1:19">
      <c r="A192" s="15"/>
      <c r="B192" s="16"/>
      <c r="C192" s="16"/>
      <c r="D192" s="16"/>
      <c r="E192" s="16"/>
      <c r="F192" s="15"/>
      <c r="G192" s="16"/>
      <c r="H192" s="15"/>
      <c r="I192" s="15"/>
      <c r="J192" s="15"/>
      <c r="K192" s="46"/>
      <c r="L192" s="46"/>
      <c r="M192" s="39"/>
      <c r="N192" s="46"/>
      <c r="O192" s="46"/>
      <c r="P192" s="46"/>
      <c r="Q192" s="46"/>
      <c r="R192" s="2"/>
      <c r="S192" s="2"/>
    </row>
    <row r="193" ht="14.4" spans="1:19">
      <c r="A193" s="15"/>
      <c r="B193" s="16"/>
      <c r="C193" s="16"/>
      <c r="D193" s="16"/>
      <c r="E193" s="16"/>
      <c r="F193" s="15"/>
      <c r="G193" s="16"/>
      <c r="H193" s="15"/>
      <c r="I193" s="15"/>
      <c r="J193" s="15"/>
      <c r="K193" s="46"/>
      <c r="L193" s="46"/>
      <c r="M193" s="39"/>
      <c r="N193" s="46"/>
      <c r="O193" s="46"/>
      <c r="P193" s="46"/>
      <c r="Q193" s="46"/>
      <c r="R193" s="2"/>
      <c r="S193" s="2"/>
    </row>
    <row r="194" ht="14.4" spans="1:19">
      <c r="A194" s="15"/>
      <c r="B194" s="16"/>
      <c r="C194" s="16"/>
      <c r="D194" s="16"/>
      <c r="E194" s="16"/>
      <c r="F194" s="15"/>
      <c r="G194" s="16"/>
      <c r="H194" s="15"/>
      <c r="I194" s="15"/>
      <c r="J194" s="15"/>
      <c r="K194" s="46"/>
      <c r="L194" s="46"/>
      <c r="M194" s="39"/>
      <c r="N194" s="46"/>
      <c r="O194" s="46"/>
      <c r="P194" s="46"/>
      <c r="Q194" s="46"/>
      <c r="R194" s="2"/>
      <c r="S194" s="2"/>
    </row>
    <row r="195" ht="14.4" spans="1:19">
      <c r="A195" s="15"/>
      <c r="B195" s="16"/>
      <c r="C195" s="16"/>
      <c r="D195" s="16"/>
      <c r="E195" s="16"/>
      <c r="F195" s="15"/>
      <c r="G195" s="16"/>
      <c r="H195" s="15"/>
      <c r="I195" s="15"/>
      <c r="J195" s="15"/>
      <c r="K195" s="46"/>
      <c r="L195" s="46"/>
      <c r="M195" s="39"/>
      <c r="N195" s="46"/>
      <c r="O195" s="46"/>
      <c r="P195" s="46"/>
      <c r="Q195" s="46"/>
      <c r="R195" s="2"/>
      <c r="S195" s="2"/>
    </row>
    <row r="196" ht="14.4" spans="1:19">
      <c r="A196" s="15"/>
      <c r="B196" s="16"/>
      <c r="C196" s="16"/>
      <c r="D196" s="16"/>
      <c r="E196" s="16"/>
      <c r="F196" s="15"/>
      <c r="G196" s="16"/>
      <c r="H196" s="15"/>
      <c r="I196" s="15"/>
      <c r="J196" s="15"/>
      <c r="K196" s="46"/>
      <c r="L196" s="46"/>
      <c r="M196" s="39"/>
      <c r="N196" s="46"/>
      <c r="O196" s="46"/>
      <c r="P196" s="46"/>
      <c r="Q196" s="46"/>
      <c r="R196" s="2"/>
      <c r="S196" s="2"/>
    </row>
    <row r="197" ht="14.4" spans="1:19">
      <c r="A197" s="15"/>
      <c r="B197" s="16"/>
      <c r="C197" s="16"/>
      <c r="D197" s="16"/>
      <c r="E197" s="16"/>
      <c r="F197" s="15"/>
      <c r="G197" s="16"/>
      <c r="H197" s="15"/>
      <c r="I197" s="15"/>
      <c r="J197" s="15"/>
      <c r="K197" s="46"/>
      <c r="L197" s="46"/>
      <c r="M197" s="39"/>
      <c r="N197" s="46"/>
      <c r="O197" s="46"/>
      <c r="P197" s="46"/>
      <c r="Q197" s="46"/>
      <c r="R197" s="2"/>
      <c r="S197" s="2"/>
    </row>
    <row r="198" ht="14.4" spans="1:19">
      <c r="A198" s="15"/>
      <c r="B198" s="16"/>
      <c r="C198" s="16"/>
      <c r="D198" s="16"/>
      <c r="E198" s="16"/>
      <c r="F198" s="15"/>
      <c r="G198" s="16"/>
      <c r="H198" s="15"/>
      <c r="I198" s="15"/>
      <c r="J198" s="15"/>
      <c r="K198" s="46"/>
      <c r="L198" s="46"/>
      <c r="M198" s="39"/>
      <c r="N198" s="46"/>
      <c r="O198" s="46"/>
      <c r="P198" s="46"/>
      <c r="Q198" s="46"/>
      <c r="R198" s="2"/>
      <c r="S198" s="2"/>
    </row>
    <row r="199" ht="14.4" spans="1:19">
      <c r="A199" s="15"/>
      <c r="B199" s="16"/>
      <c r="C199" s="16"/>
      <c r="D199" s="16"/>
      <c r="E199" s="16"/>
      <c r="F199" s="15"/>
      <c r="G199" s="16"/>
      <c r="H199" s="15"/>
      <c r="I199" s="15"/>
      <c r="J199" s="15"/>
      <c r="K199" s="46"/>
      <c r="L199" s="46"/>
      <c r="M199" s="39"/>
      <c r="N199" s="46"/>
      <c r="O199" s="46"/>
      <c r="P199" s="46"/>
      <c r="Q199" s="46"/>
      <c r="R199" s="2"/>
      <c r="S199" s="2"/>
    </row>
    <row r="200" ht="14.4" spans="1:19">
      <c r="A200" s="15"/>
      <c r="B200" s="16"/>
      <c r="C200" s="16"/>
      <c r="D200" s="16"/>
      <c r="E200" s="16"/>
      <c r="F200" s="15"/>
      <c r="G200" s="16"/>
      <c r="H200" s="15"/>
      <c r="I200" s="15"/>
      <c r="J200" s="15"/>
      <c r="K200" s="46"/>
      <c r="L200" s="46"/>
      <c r="M200" s="39"/>
      <c r="N200" s="46"/>
      <c r="O200" s="46"/>
      <c r="P200" s="46"/>
      <c r="Q200" s="46"/>
      <c r="R200" s="2"/>
      <c r="S200" s="2"/>
    </row>
    <row r="201" ht="14.4" spans="1:19">
      <c r="A201" s="15"/>
      <c r="B201" s="16"/>
      <c r="C201" s="16"/>
      <c r="D201" s="16"/>
      <c r="E201" s="16"/>
      <c r="F201" s="15"/>
      <c r="G201" s="16"/>
      <c r="H201" s="15"/>
      <c r="I201" s="15"/>
      <c r="J201" s="15"/>
      <c r="K201" s="46"/>
      <c r="L201" s="46"/>
      <c r="M201" s="39"/>
      <c r="N201" s="46"/>
      <c r="O201" s="46"/>
      <c r="P201" s="46"/>
      <c r="Q201" s="46"/>
      <c r="R201" s="2"/>
      <c r="S201" s="2"/>
    </row>
    <row r="202" ht="14.4" spans="1:19">
      <c r="A202" s="15"/>
      <c r="B202" s="16"/>
      <c r="C202" s="16"/>
      <c r="D202" s="16"/>
      <c r="E202" s="16"/>
      <c r="F202" s="15"/>
      <c r="G202" s="16"/>
      <c r="H202" s="15"/>
      <c r="I202" s="15"/>
      <c r="J202" s="15"/>
      <c r="K202" s="46"/>
      <c r="L202" s="46"/>
      <c r="M202" s="39"/>
      <c r="N202" s="46"/>
      <c r="O202" s="46"/>
      <c r="P202" s="46"/>
      <c r="Q202" s="46"/>
      <c r="R202" s="2"/>
      <c r="S202" s="2"/>
    </row>
    <row r="203" ht="14.4" spans="1:19">
      <c r="A203" s="15"/>
      <c r="B203" s="16"/>
      <c r="C203" s="16"/>
      <c r="D203" s="16"/>
      <c r="E203" s="16"/>
      <c r="F203" s="15"/>
      <c r="G203" s="16"/>
      <c r="H203" s="15"/>
      <c r="I203" s="15"/>
      <c r="J203" s="15"/>
      <c r="K203" s="46"/>
      <c r="L203" s="46"/>
      <c r="M203" s="39"/>
      <c r="N203" s="46"/>
      <c r="O203" s="46"/>
      <c r="P203" s="46"/>
      <c r="Q203" s="46"/>
      <c r="R203" s="2"/>
      <c r="S203" s="2"/>
    </row>
    <row r="204" ht="14.4" spans="1:19">
      <c r="A204" s="15"/>
      <c r="B204" s="16"/>
      <c r="C204" s="16"/>
      <c r="D204" s="16"/>
      <c r="E204" s="16"/>
      <c r="F204" s="15"/>
      <c r="G204" s="16"/>
      <c r="H204" s="15"/>
      <c r="I204" s="15"/>
      <c r="J204" s="15"/>
      <c r="K204" s="46"/>
      <c r="L204" s="46"/>
      <c r="M204" s="39"/>
      <c r="N204" s="46"/>
      <c r="O204" s="46"/>
      <c r="P204" s="46"/>
      <c r="Q204" s="46"/>
      <c r="R204" s="2"/>
      <c r="S204" s="2"/>
    </row>
    <row r="205" ht="14.4" spans="1:19">
      <c r="A205" s="15"/>
      <c r="B205" s="16"/>
      <c r="C205" s="16"/>
      <c r="D205" s="16"/>
      <c r="E205" s="16"/>
      <c r="F205" s="15"/>
      <c r="G205" s="16"/>
      <c r="H205" s="15"/>
      <c r="I205" s="15"/>
      <c r="J205" s="15"/>
      <c r="K205" s="46"/>
      <c r="L205" s="46"/>
      <c r="M205" s="39"/>
      <c r="N205" s="46"/>
      <c r="O205" s="46"/>
      <c r="P205" s="46"/>
      <c r="Q205" s="46"/>
      <c r="R205" s="2"/>
      <c r="S205" s="2"/>
    </row>
    <row r="206" ht="14.4" spans="1:19">
      <c r="A206" s="15"/>
      <c r="B206" s="16"/>
      <c r="C206" s="16"/>
      <c r="D206" s="16"/>
      <c r="E206" s="16"/>
      <c r="F206" s="15"/>
      <c r="G206" s="16"/>
      <c r="H206" s="15"/>
      <c r="I206" s="15"/>
      <c r="J206" s="15"/>
      <c r="K206" s="46"/>
      <c r="L206" s="46"/>
      <c r="M206" s="39"/>
      <c r="N206" s="46"/>
      <c r="O206" s="46"/>
      <c r="P206" s="46"/>
      <c r="Q206" s="46"/>
      <c r="R206" s="2"/>
      <c r="S206" s="2"/>
    </row>
    <row r="207" ht="14.4" spans="1:19">
      <c r="A207" s="15"/>
      <c r="B207" s="16"/>
      <c r="C207" s="16"/>
      <c r="D207" s="16"/>
      <c r="E207" s="16"/>
      <c r="F207" s="15"/>
      <c r="G207" s="16"/>
      <c r="H207" s="15"/>
      <c r="I207" s="15"/>
      <c r="J207" s="15"/>
      <c r="K207" s="46"/>
      <c r="L207" s="46"/>
      <c r="M207" s="39"/>
      <c r="N207" s="46"/>
      <c r="O207" s="46"/>
      <c r="P207" s="46"/>
      <c r="Q207" s="46"/>
      <c r="R207" s="2"/>
      <c r="S207" s="2"/>
    </row>
    <row r="208" ht="14.4" spans="1:19">
      <c r="A208" s="15"/>
      <c r="B208" s="16"/>
      <c r="C208" s="16"/>
      <c r="D208" s="16"/>
      <c r="E208" s="16"/>
      <c r="F208" s="15"/>
      <c r="G208" s="16"/>
      <c r="H208" s="15"/>
      <c r="I208" s="15"/>
      <c r="J208" s="15"/>
      <c r="K208" s="46"/>
      <c r="L208" s="46"/>
      <c r="M208" s="39"/>
      <c r="N208" s="46"/>
      <c r="O208" s="46"/>
      <c r="P208" s="46"/>
      <c r="Q208" s="46"/>
      <c r="R208" s="2"/>
      <c r="S208" s="2"/>
    </row>
    <row r="209" ht="14.4" spans="1:19">
      <c r="A209" s="15"/>
      <c r="B209" s="16"/>
      <c r="C209" s="16"/>
      <c r="D209" s="16"/>
      <c r="E209" s="16"/>
      <c r="F209" s="15"/>
      <c r="G209" s="16"/>
      <c r="H209" s="15"/>
      <c r="I209" s="15"/>
      <c r="J209" s="15"/>
      <c r="K209" s="46"/>
      <c r="L209" s="46"/>
      <c r="M209" s="39"/>
      <c r="N209" s="46"/>
      <c r="O209" s="46"/>
      <c r="P209" s="46"/>
      <c r="Q209" s="46"/>
      <c r="R209" s="2"/>
      <c r="S209" s="2"/>
    </row>
    <row r="210" ht="14.4" spans="1:19">
      <c r="A210" s="15"/>
      <c r="B210" s="16"/>
      <c r="C210" s="16"/>
      <c r="D210" s="16"/>
      <c r="E210" s="16"/>
      <c r="F210" s="15"/>
      <c r="G210" s="16"/>
      <c r="H210" s="15"/>
      <c r="I210" s="15"/>
      <c r="J210" s="15"/>
      <c r="K210" s="46"/>
      <c r="L210" s="46"/>
      <c r="M210" s="39"/>
      <c r="N210" s="46"/>
      <c r="O210" s="46"/>
      <c r="P210" s="46"/>
      <c r="Q210" s="46"/>
      <c r="R210" s="2"/>
      <c r="S210" s="2"/>
    </row>
    <row r="211" ht="14.4" spans="1:19">
      <c r="A211" s="15"/>
      <c r="B211" s="16"/>
      <c r="C211" s="16"/>
      <c r="D211" s="16"/>
      <c r="E211" s="16"/>
      <c r="F211" s="15"/>
      <c r="G211" s="16"/>
      <c r="H211" s="15"/>
      <c r="I211" s="15"/>
      <c r="J211" s="15"/>
      <c r="K211" s="46"/>
      <c r="L211" s="46"/>
      <c r="M211" s="39"/>
      <c r="N211" s="46"/>
      <c r="O211" s="46"/>
      <c r="P211" s="46"/>
      <c r="Q211" s="46"/>
      <c r="R211" s="2"/>
      <c r="S211" s="2"/>
    </row>
    <row r="212" ht="14.4" spans="1:19">
      <c r="A212" s="15"/>
      <c r="B212" s="16"/>
      <c r="C212" s="16"/>
      <c r="D212" s="16"/>
      <c r="E212" s="16"/>
      <c r="F212" s="15"/>
      <c r="G212" s="16"/>
      <c r="H212" s="15"/>
      <c r="I212" s="15"/>
      <c r="J212" s="15"/>
      <c r="K212" s="46"/>
      <c r="L212" s="46"/>
      <c r="M212" s="39"/>
      <c r="N212" s="46"/>
      <c r="O212" s="46"/>
      <c r="P212" s="46"/>
      <c r="Q212" s="46"/>
      <c r="R212" s="2"/>
      <c r="S212" s="2"/>
    </row>
    <row r="213" ht="14.4" spans="1:19">
      <c r="A213" s="15"/>
      <c r="B213" s="16"/>
      <c r="C213" s="16"/>
      <c r="D213" s="16"/>
      <c r="E213" s="16"/>
      <c r="F213" s="15"/>
      <c r="G213" s="16"/>
      <c r="H213" s="15"/>
      <c r="I213" s="15"/>
      <c r="J213" s="15"/>
      <c r="K213" s="46"/>
      <c r="L213" s="46"/>
      <c r="M213" s="39"/>
      <c r="N213" s="46"/>
      <c r="O213" s="46"/>
      <c r="P213" s="46"/>
      <c r="Q213" s="46"/>
      <c r="R213" s="2"/>
      <c r="S213" s="2"/>
    </row>
    <row r="214" ht="14.4" spans="1:19">
      <c r="A214" s="15"/>
      <c r="B214" s="16"/>
      <c r="C214" s="16"/>
      <c r="D214" s="16"/>
      <c r="E214" s="16"/>
      <c r="F214" s="15"/>
      <c r="G214" s="16"/>
      <c r="H214" s="15"/>
      <c r="I214" s="15"/>
      <c r="J214" s="15"/>
      <c r="K214" s="46"/>
      <c r="L214" s="46"/>
      <c r="M214" s="39"/>
      <c r="N214" s="46"/>
      <c r="O214" s="46"/>
      <c r="P214" s="46"/>
      <c r="Q214" s="46"/>
      <c r="R214" s="2"/>
      <c r="S214" s="2"/>
    </row>
    <row r="215" ht="14.4" spans="1:19">
      <c r="A215" s="15"/>
      <c r="B215" s="16"/>
      <c r="C215" s="16"/>
      <c r="D215" s="16"/>
      <c r="E215" s="16"/>
      <c r="F215" s="8"/>
      <c r="G215" s="16"/>
      <c r="H215" s="9"/>
      <c r="I215" s="9"/>
      <c r="J215" s="8"/>
      <c r="K215" s="46"/>
      <c r="L215" s="46"/>
      <c r="M215" s="39"/>
      <c r="N215" s="46"/>
      <c r="O215" s="46"/>
      <c r="P215" s="46"/>
      <c r="Q215" s="46"/>
      <c r="R215" s="2"/>
      <c r="S215" s="2"/>
    </row>
    <row r="216" ht="14.4" spans="1:19">
      <c r="A216" s="15"/>
      <c r="B216" s="16"/>
      <c r="C216" s="16"/>
      <c r="D216" s="16"/>
      <c r="E216" s="16"/>
      <c r="F216" s="8"/>
      <c r="G216" s="16"/>
      <c r="H216" s="9"/>
      <c r="I216" s="9"/>
      <c r="J216" s="8"/>
      <c r="K216" s="46"/>
      <c r="L216" s="46"/>
      <c r="M216" s="39"/>
      <c r="N216" s="46"/>
      <c r="O216" s="46"/>
      <c r="P216" s="46"/>
      <c r="Q216" s="46"/>
      <c r="R216" s="2"/>
      <c r="S216" s="2"/>
    </row>
    <row r="217" ht="14.4" spans="1:19">
      <c r="A217" s="15"/>
      <c r="B217" s="16"/>
      <c r="C217" s="16"/>
      <c r="D217" s="16"/>
      <c r="E217" s="16"/>
      <c r="F217" s="8"/>
      <c r="G217" s="16"/>
      <c r="H217" s="9"/>
      <c r="I217" s="9"/>
      <c r="J217" s="8"/>
      <c r="K217" s="46"/>
      <c r="L217" s="46"/>
      <c r="M217" s="39"/>
      <c r="N217" s="46"/>
      <c r="O217" s="46"/>
      <c r="P217" s="46"/>
      <c r="Q217" s="46"/>
      <c r="R217" s="2"/>
      <c r="S217" s="2"/>
    </row>
    <row r="218" ht="14.4" spans="1:19">
      <c r="A218" s="15"/>
      <c r="B218" s="16"/>
      <c r="C218" s="16"/>
      <c r="D218" s="16"/>
      <c r="E218" s="16"/>
      <c r="F218" s="8"/>
      <c r="G218" s="16"/>
      <c r="H218" s="9"/>
      <c r="I218" s="9"/>
      <c r="J218" s="8"/>
      <c r="K218" s="46"/>
      <c r="L218" s="46"/>
      <c r="M218" s="39"/>
      <c r="N218" s="46"/>
      <c r="O218" s="46"/>
      <c r="P218" s="46"/>
      <c r="Q218" s="46"/>
      <c r="R218" s="2"/>
      <c r="S218" s="2"/>
    </row>
    <row r="219" ht="14.4" spans="1:19">
      <c r="A219" s="15"/>
      <c r="B219" s="16"/>
      <c r="C219" s="16"/>
      <c r="D219" s="16"/>
      <c r="E219" s="16"/>
      <c r="F219" s="8"/>
      <c r="G219" s="16"/>
      <c r="H219" s="9"/>
      <c r="I219" s="9"/>
      <c r="J219" s="8"/>
      <c r="K219" s="46"/>
      <c r="L219" s="46"/>
      <c r="M219" s="39"/>
      <c r="N219" s="46"/>
      <c r="O219" s="46"/>
      <c r="P219" s="46"/>
      <c r="Q219" s="46"/>
      <c r="R219" s="2"/>
      <c r="S219" s="2"/>
    </row>
    <row r="220" ht="14.4" spans="1:19">
      <c r="A220" s="15"/>
      <c r="B220" s="16"/>
      <c r="C220" s="16"/>
      <c r="D220" s="16"/>
      <c r="E220" s="16"/>
      <c r="F220" s="8"/>
      <c r="G220" s="16"/>
      <c r="H220" s="9"/>
      <c r="I220" s="9"/>
      <c r="J220" s="8"/>
      <c r="K220" s="46"/>
      <c r="L220" s="46"/>
      <c r="M220" s="39"/>
      <c r="N220" s="46"/>
      <c r="O220" s="46"/>
      <c r="P220" s="46"/>
      <c r="Q220" s="46"/>
      <c r="R220" s="2"/>
      <c r="S220" s="2"/>
    </row>
    <row r="221" ht="14.4" spans="1:19">
      <c r="A221" s="15"/>
      <c r="B221" s="16"/>
      <c r="C221" s="16"/>
      <c r="D221" s="16"/>
      <c r="E221" s="16"/>
      <c r="F221" s="8"/>
      <c r="G221" s="16"/>
      <c r="H221" s="9"/>
      <c r="I221" s="9"/>
      <c r="J221" s="8"/>
      <c r="K221" s="46"/>
      <c r="L221" s="46"/>
      <c r="M221" s="39"/>
      <c r="N221" s="46"/>
      <c r="O221" s="46"/>
      <c r="P221" s="46"/>
      <c r="Q221" s="46"/>
      <c r="R221" s="2"/>
      <c r="S221" s="2"/>
    </row>
    <row r="222" ht="14.4" spans="1:19">
      <c r="A222" s="15"/>
      <c r="B222" s="16"/>
      <c r="C222" s="16"/>
      <c r="D222" s="16"/>
      <c r="E222" s="16"/>
      <c r="F222" s="8"/>
      <c r="G222" s="16"/>
      <c r="H222" s="9"/>
      <c r="I222" s="9"/>
      <c r="J222" s="8"/>
      <c r="K222" s="46"/>
      <c r="L222" s="46"/>
      <c r="M222" s="39"/>
      <c r="N222" s="46"/>
      <c r="O222" s="46"/>
      <c r="P222" s="46"/>
      <c r="Q222" s="46"/>
      <c r="R222" s="2"/>
      <c r="S222" s="2"/>
    </row>
    <row r="223" ht="14.4" spans="1:19">
      <c r="A223" s="15"/>
      <c r="B223" s="16"/>
      <c r="C223" s="16"/>
      <c r="D223" s="16"/>
      <c r="E223" s="16"/>
      <c r="F223" s="8"/>
      <c r="G223" s="16"/>
      <c r="H223" s="9"/>
      <c r="I223" s="9"/>
      <c r="J223" s="8"/>
      <c r="K223" s="46"/>
      <c r="L223" s="46"/>
      <c r="M223" s="39"/>
      <c r="N223" s="46"/>
      <c r="O223" s="46"/>
      <c r="P223" s="46"/>
      <c r="Q223" s="46"/>
      <c r="R223" s="2"/>
      <c r="S223" s="2"/>
    </row>
    <row r="224" ht="14.4" spans="1:19">
      <c r="A224" s="15"/>
      <c r="B224" s="16"/>
      <c r="C224" s="16"/>
      <c r="D224" s="16"/>
      <c r="E224" s="16"/>
      <c r="F224" s="8"/>
      <c r="G224" s="16"/>
      <c r="H224" s="9"/>
      <c r="I224" s="9"/>
      <c r="J224" s="8"/>
      <c r="K224" s="46"/>
      <c r="L224" s="46"/>
      <c r="M224" s="39"/>
      <c r="N224" s="46"/>
      <c r="O224" s="46"/>
      <c r="P224" s="46"/>
      <c r="Q224" s="46"/>
      <c r="R224" s="2"/>
      <c r="S224" s="2"/>
    </row>
    <row r="225" ht="14.4" spans="1:19">
      <c r="A225" s="15"/>
      <c r="B225" s="16"/>
      <c r="C225" s="16"/>
      <c r="D225" s="16"/>
      <c r="E225" s="16"/>
      <c r="F225" s="8"/>
      <c r="G225" s="16"/>
      <c r="H225" s="9"/>
      <c r="I225" s="9"/>
      <c r="J225" s="8"/>
      <c r="K225" s="46"/>
      <c r="L225" s="46"/>
      <c r="M225" s="39"/>
      <c r="N225" s="46"/>
      <c r="O225" s="46"/>
      <c r="P225" s="46"/>
      <c r="Q225" s="46"/>
      <c r="R225" s="2"/>
      <c r="S225" s="2"/>
    </row>
    <row r="226" ht="14.4" spans="1:19">
      <c r="A226" s="15"/>
      <c r="B226" s="16"/>
      <c r="C226" s="16"/>
      <c r="D226" s="16"/>
      <c r="E226" s="16"/>
      <c r="F226" s="8"/>
      <c r="G226" s="16"/>
      <c r="H226" s="9"/>
      <c r="I226" s="9"/>
      <c r="J226" s="8"/>
      <c r="K226" s="46"/>
      <c r="L226" s="46"/>
      <c r="M226" s="39"/>
      <c r="N226" s="46"/>
      <c r="O226" s="46"/>
      <c r="P226" s="46"/>
      <c r="Q226" s="46"/>
      <c r="R226" s="2"/>
      <c r="S226" s="2"/>
    </row>
    <row r="227" ht="14.4" spans="1:19">
      <c r="A227" s="15"/>
      <c r="B227" s="16"/>
      <c r="C227" s="16"/>
      <c r="D227" s="16"/>
      <c r="E227" s="16"/>
      <c r="F227" s="8"/>
      <c r="G227" s="16"/>
      <c r="H227" s="9"/>
      <c r="I227" s="9"/>
      <c r="J227" s="8"/>
      <c r="K227" s="46"/>
      <c r="L227" s="46"/>
      <c r="M227" s="39"/>
      <c r="N227" s="46"/>
      <c r="O227" s="46"/>
      <c r="P227" s="46"/>
      <c r="Q227" s="46"/>
      <c r="R227" s="2"/>
      <c r="S227" s="2"/>
    </row>
    <row r="228" ht="14.4" spans="1:19">
      <c r="A228" s="15"/>
      <c r="B228" s="16"/>
      <c r="C228" s="16"/>
      <c r="D228" s="16"/>
      <c r="E228" s="16"/>
      <c r="F228" s="8"/>
      <c r="G228" s="16"/>
      <c r="H228" s="9"/>
      <c r="I228" s="9"/>
      <c r="J228" s="8"/>
      <c r="K228" s="46"/>
      <c r="L228" s="46"/>
      <c r="M228" s="39"/>
      <c r="N228" s="46"/>
      <c r="O228" s="46"/>
      <c r="P228" s="46"/>
      <c r="Q228" s="46"/>
      <c r="R228" s="2"/>
      <c r="S228" s="2"/>
    </row>
    <row r="229" ht="14.4" spans="1:19">
      <c r="A229" s="15"/>
      <c r="B229" s="16"/>
      <c r="C229" s="16"/>
      <c r="D229" s="16"/>
      <c r="E229" s="16"/>
      <c r="F229" s="8"/>
      <c r="G229" s="16"/>
      <c r="H229" s="9"/>
      <c r="I229" s="9"/>
      <c r="J229" s="8"/>
      <c r="K229" s="46"/>
      <c r="L229" s="46"/>
      <c r="M229" s="39"/>
      <c r="N229" s="46"/>
      <c r="O229" s="46"/>
      <c r="P229" s="46"/>
      <c r="Q229" s="46"/>
      <c r="R229" s="2"/>
      <c r="S229" s="2"/>
    </row>
    <row r="230" ht="14.4" spans="1:19">
      <c r="A230" s="15"/>
      <c r="B230" s="16"/>
      <c r="C230" s="16"/>
      <c r="D230" s="16"/>
      <c r="E230" s="16"/>
      <c r="F230" s="8"/>
      <c r="G230" s="16"/>
      <c r="H230" s="9"/>
      <c r="I230" s="9"/>
      <c r="J230" s="8"/>
      <c r="K230" s="46"/>
      <c r="L230" s="46"/>
      <c r="M230" s="39"/>
      <c r="N230" s="46"/>
      <c r="O230" s="46"/>
      <c r="P230" s="46"/>
      <c r="Q230" s="46"/>
      <c r="R230" s="2"/>
      <c r="S230" s="2"/>
    </row>
    <row r="231" ht="14.4" spans="1:19">
      <c r="A231" s="15"/>
      <c r="B231" s="16"/>
      <c r="C231" s="16"/>
      <c r="D231" s="16"/>
      <c r="E231" s="16"/>
      <c r="F231" s="15"/>
      <c r="G231" s="16"/>
      <c r="H231" s="15"/>
      <c r="I231" s="15"/>
      <c r="J231" s="15"/>
      <c r="K231" s="46"/>
      <c r="L231" s="46"/>
      <c r="M231" s="39"/>
      <c r="N231" s="46"/>
      <c r="O231" s="46"/>
      <c r="P231" s="46"/>
      <c r="Q231" s="46"/>
      <c r="R231" s="2"/>
      <c r="S231" s="2"/>
    </row>
    <row r="232" ht="14.4" spans="1:19">
      <c r="A232" s="15"/>
      <c r="B232" s="16"/>
      <c r="C232" s="16"/>
      <c r="D232" s="16"/>
      <c r="E232" s="16"/>
      <c r="F232" s="15"/>
      <c r="G232" s="16"/>
      <c r="H232" s="15"/>
      <c r="I232" s="15"/>
      <c r="J232" s="15"/>
      <c r="K232" s="46"/>
      <c r="L232" s="46"/>
      <c r="M232" s="39"/>
      <c r="N232" s="46"/>
      <c r="O232" s="46"/>
      <c r="P232" s="46"/>
      <c r="Q232" s="46"/>
      <c r="R232" s="2"/>
      <c r="S232" s="2"/>
    </row>
    <row r="233" ht="14.4" spans="1:19">
      <c r="A233" s="15"/>
      <c r="B233" s="16"/>
      <c r="C233" s="16"/>
      <c r="D233" s="16"/>
      <c r="E233" s="16"/>
      <c r="F233" s="15"/>
      <c r="G233" s="16"/>
      <c r="H233" s="15"/>
      <c r="I233" s="15"/>
      <c r="J233" s="15"/>
      <c r="K233" s="46"/>
      <c r="L233" s="46"/>
      <c r="M233" s="39"/>
      <c r="N233" s="46"/>
      <c r="O233" s="46"/>
      <c r="P233" s="46"/>
      <c r="Q233" s="46"/>
      <c r="R233" s="2"/>
      <c r="S233" s="2"/>
    </row>
    <row r="234" ht="14.4" spans="1:19">
      <c r="A234" s="15"/>
      <c r="B234" s="16"/>
      <c r="C234" s="16"/>
      <c r="D234" s="16"/>
      <c r="E234" s="16"/>
      <c r="F234" s="8"/>
      <c r="G234" s="16"/>
      <c r="H234" s="15"/>
      <c r="I234" s="15"/>
      <c r="J234" s="15"/>
      <c r="K234" s="46"/>
      <c r="L234" s="46"/>
      <c r="M234" s="39"/>
      <c r="N234" s="46"/>
      <c r="O234" s="46"/>
      <c r="P234" s="46"/>
      <c r="Q234" s="46"/>
      <c r="R234" s="2"/>
      <c r="S234" s="2"/>
    </row>
    <row r="235" ht="14.4" spans="1:19">
      <c r="A235" s="15"/>
      <c r="B235" s="16"/>
      <c r="C235" s="16"/>
      <c r="D235" s="16"/>
      <c r="E235" s="16"/>
      <c r="F235" s="8"/>
      <c r="G235" s="16"/>
      <c r="H235" s="15"/>
      <c r="I235" s="15"/>
      <c r="J235" s="15"/>
      <c r="K235" s="46"/>
      <c r="L235" s="46"/>
      <c r="M235" s="39"/>
      <c r="N235" s="46"/>
      <c r="O235" s="46"/>
      <c r="P235" s="46"/>
      <c r="Q235" s="46"/>
      <c r="R235" s="2"/>
      <c r="S235" s="2"/>
    </row>
    <row r="236" ht="14.4" spans="1:19">
      <c r="A236" s="15"/>
      <c r="B236" s="16"/>
      <c r="C236" s="16"/>
      <c r="D236" s="16"/>
      <c r="E236" s="16"/>
      <c r="F236" s="8"/>
      <c r="G236" s="16"/>
      <c r="H236" s="15"/>
      <c r="I236" s="15"/>
      <c r="J236" s="15"/>
      <c r="K236" s="46"/>
      <c r="L236" s="46"/>
      <c r="M236" s="39"/>
      <c r="N236" s="46"/>
      <c r="O236" s="46"/>
      <c r="P236" s="46"/>
      <c r="Q236" s="46"/>
      <c r="R236" s="2"/>
      <c r="S236" s="2"/>
    </row>
    <row r="237" ht="14.4" spans="1:19">
      <c r="A237" s="15"/>
      <c r="B237" s="16"/>
      <c r="C237" s="16"/>
      <c r="D237" s="16"/>
      <c r="E237" s="16"/>
      <c r="F237" s="8"/>
      <c r="G237" s="16"/>
      <c r="H237" s="15"/>
      <c r="I237" s="15"/>
      <c r="J237" s="15"/>
      <c r="K237" s="46"/>
      <c r="L237" s="46"/>
      <c r="M237" s="39"/>
      <c r="N237" s="46"/>
      <c r="O237" s="46"/>
      <c r="P237" s="46"/>
      <c r="Q237" s="46"/>
      <c r="R237" s="2"/>
      <c r="S237" s="2"/>
    </row>
    <row r="238" ht="14.4" spans="1:19">
      <c r="A238" s="15"/>
      <c r="B238" s="16"/>
      <c r="C238" s="16"/>
      <c r="D238" s="16"/>
      <c r="E238" s="16"/>
      <c r="F238" s="8"/>
      <c r="G238" s="16"/>
      <c r="H238" s="15"/>
      <c r="I238" s="15"/>
      <c r="J238" s="15"/>
      <c r="K238" s="46"/>
      <c r="L238" s="46"/>
      <c r="M238" s="39"/>
      <c r="N238" s="46"/>
      <c r="O238" s="46"/>
      <c r="P238" s="46"/>
      <c r="Q238" s="46"/>
      <c r="R238" s="2"/>
      <c r="S238" s="2"/>
    </row>
    <row r="239" ht="14.4" spans="1:19">
      <c r="A239" s="15"/>
      <c r="B239" s="16"/>
      <c r="C239" s="16"/>
      <c r="D239" s="16"/>
      <c r="E239" s="16"/>
      <c r="F239" s="8"/>
      <c r="G239" s="16"/>
      <c r="H239" s="15"/>
      <c r="I239" s="15"/>
      <c r="J239" s="15"/>
      <c r="K239" s="46"/>
      <c r="L239" s="46"/>
      <c r="M239" s="39"/>
      <c r="N239" s="46"/>
      <c r="O239" s="46"/>
      <c r="P239" s="46"/>
      <c r="Q239" s="46"/>
      <c r="R239" s="2"/>
      <c r="S239" s="2"/>
    </row>
    <row r="240" ht="14.4" spans="1:19">
      <c r="A240" s="15"/>
      <c r="B240" s="16"/>
      <c r="C240" s="16"/>
      <c r="D240" s="16"/>
      <c r="E240" s="16"/>
      <c r="F240" s="8"/>
      <c r="G240" s="16"/>
      <c r="H240" s="15"/>
      <c r="I240" s="15"/>
      <c r="J240" s="15"/>
      <c r="K240" s="46"/>
      <c r="L240" s="46"/>
      <c r="M240" s="39"/>
      <c r="N240" s="46"/>
      <c r="O240" s="46"/>
      <c r="P240" s="46"/>
      <c r="Q240" s="46"/>
      <c r="R240" s="2"/>
      <c r="S240" s="2"/>
    </row>
    <row r="241" ht="14.4" spans="1:19">
      <c r="A241" s="15"/>
      <c r="B241" s="16"/>
      <c r="C241" s="16"/>
      <c r="D241" s="16"/>
      <c r="E241" s="16"/>
      <c r="F241" s="8"/>
      <c r="G241" s="16"/>
      <c r="H241" s="15"/>
      <c r="I241" s="15"/>
      <c r="J241" s="15"/>
      <c r="K241" s="46"/>
      <c r="L241" s="46"/>
      <c r="M241" s="39"/>
      <c r="N241" s="46"/>
      <c r="O241" s="46"/>
      <c r="P241" s="46"/>
      <c r="Q241" s="46"/>
      <c r="R241" s="2"/>
      <c r="S241" s="2"/>
    </row>
    <row r="242" ht="14.4" spans="1:19">
      <c r="A242" s="15"/>
      <c r="B242" s="16"/>
      <c r="C242" s="16"/>
      <c r="D242" s="16"/>
      <c r="E242" s="16"/>
      <c r="F242" s="8"/>
      <c r="G242" s="16"/>
      <c r="H242" s="15"/>
      <c r="I242" s="15"/>
      <c r="J242" s="15"/>
      <c r="K242" s="46"/>
      <c r="L242" s="46"/>
      <c r="M242" s="39"/>
      <c r="N242" s="46"/>
      <c r="O242" s="46"/>
      <c r="P242" s="46"/>
      <c r="Q242" s="46"/>
      <c r="R242" s="2"/>
      <c r="S242" s="2"/>
    </row>
    <row r="243" ht="14.4" spans="1:19">
      <c r="A243" s="15"/>
      <c r="B243" s="16"/>
      <c r="C243" s="16"/>
      <c r="D243" s="16"/>
      <c r="E243" s="16"/>
      <c r="F243" s="15"/>
      <c r="G243" s="16"/>
      <c r="H243" s="15"/>
      <c r="I243" s="15"/>
      <c r="J243" s="15"/>
      <c r="K243" s="46"/>
      <c r="L243" s="46"/>
      <c r="M243" s="39"/>
      <c r="N243" s="46"/>
      <c r="O243" s="46"/>
      <c r="P243" s="46"/>
      <c r="Q243" s="46"/>
      <c r="R243" s="2"/>
      <c r="S243" s="2"/>
    </row>
    <row r="244" ht="14.4" spans="1:19">
      <c r="A244" s="15"/>
      <c r="B244" s="16"/>
      <c r="C244" s="16"/>
      <c r="D244" s="16"/>
      <c r="E244" s="16"/>
      <c r="F244" s="15"/>
      <c r="G244" s="16"/>
      <c r="H244" s="15"/>
      <c r="I244" s="15"/>
      <c r="J244" s="15"/>
      <c r="K244" s="46"/>
      <c r="L244" s="46"/>
      <c r="M244" s="39"/>
      <c r="N244" s="46"/>
      <c r="O244" s="46"/>
      <c r="P244" s="46"/>
      <c r="Q244" s="46"/>
      <c r="R244" s="2"/>
      <c r="S244" s="2"/>
    </row>
    <row r="245" ht="174.75" customHeight="1" spans="1:19">
      <c r="A245" s="15"/>
      <c r="B245" s="16"/>
      <c r="C245" s="16"/>
      <c r="D245" s="16"/>
      <c r="E245" s="16"/>
      <c r="F245" s="15"/>
      <c r="G245" s="16"/>
      <c r="H245" s="15"/>
      <c r="I245" s="15"/>
      <c r="J245" s="15"/>
      <c r="K245" s="46"/>
      <c r="L245" s="46"/>
      <c r="M245" s="39"/>
      <c r="N245" s="46"/>
      <c r="O245" s="46"/>
      <c r="P245" s="46"/>
      <c r="Q245" s="46"/>
      <c r="R245" s="2"/>
      <c r="S245" s="2"/>
    </row>
    <row r="246" ht="14.4" spans="1:19">
      <c r="A246" s="15"/>
      <c r="B246" s="16"/>
      <c r="C246" s="16"/>
      <c r="D246" s="16"/>
      <c r="E246" s="16"/>
      <c r="F246" s="15"/>
      <c r="G246" s="16"/>
      <c r="H246" s="15"/>
      <c r="I246" s="15"/>
      <c r="J246" s="15"/>
      <c r="K246" s="46"/>
      <c r="L246" s="46"/>
      <c r="M246" s="39"/>
      <c r="N246" s="46"/>
      <c r="O246" s="46"/>
      <c r="P246" s="46"/>
      <c r="Q246" s="46"/>
      <c r="R246" s="2"/>
      <c r="S246" s="2"/>
    </row>
    <row r="247" ht="43.2" spans="1:19">
      <c r="A247" s="15"/>
      <c r="B247" s="9" t="s">
        <v>154</v>
      </c>
      <c r="C247" s="8" t="s">
        <v>182</v>
      </c>
      <c r="D247" s="8" t="s">
        <v>198</v>
      </c>
      <c r="E247" s="9" t="s">
        <v>199</v>
      </c>
      <c r="F247" s="9" t="s">
        <v>74</v>
      </c>
      <c r="G247" s="51" t="s">
        <v>200</v>
      </c>
      <c r="H247" s="9" t="s">
        <v>201</v>
      </c>
      <c r="I247" s="9" t="s">
        <v>201</v>
      </c>
      <c r="J247" s="8"/>
      <c r="K247" s="15"/>
      <c r="L247" s="15"/>
      <c r="M247" s="39" t="s">
        <v>60</v>
      </c>
      <c r="N247" s="40"/>
      <c r="O247" s="40"/>
      <c r="P247" s="40"/>
      <c r="Q247" s="40" t="s">
        <v>202</v>
      </c>
      <c r="R247" s="2"/>
      <c r="S247" s="2"/>
    </row>
    <row r="248" ht="172.8" spans="1:19">
      <c r="A248" s="15"/>
      <c r="B248" s="16" t="s">
        <v>154</v>
      </c>
      <c r="C248" s="16" t="s">
        <v>204</v>
      </c>
      <c r="D248" s="16" t="s">
        <v>205</v>
      </c>
      <c r="E248" s="16" t="s">
        <v>206</v>
      </c>
      <c r="F248" s="15" t="s">
        <v>74</v>
      </c>
      <c r="G248" s="21" t="s">
        <v>207</v>
      </c>
      <c r="H248" s="9" t="s">
        <v>273</v>
      </c>
      <c r="I248" s="9" t="s">
        <v>209</v>
      </c>
      <c r="J248" s="8"/>
      <c r="K248" s="15"/>
      <c r="L248" s="15"/>
      <c r="M248" s="39" t="s">
        <v>60</v>
      </c>
      <c r="N248" s="40"/>
      <c r="O248" s="40"/>
      <c r="P248" s="40"/>
      <c r="Q248" s="40"/>
      <c r="R248" s="2"/>
      <c r="S248" s="2"/>
    </row>
    <row r="249" ht="15.6" spans="1:19">
      <c r="A249" s="52"/>
      <c r="B249" s="16"/>
      <c r="C249" s="16"/>
      <c r="D249" s="16"/>
      <c r="E249" s="53"/>
      <c r="F249" s="52"/>
      <c r="G249" s="54"/>
      <c r="H249" s="9"/>
      <c r="I249" s="9"/>
      <c r="J249" s="8"/>
      <c r="K249" s="40"/>
      <c r="L249" s="40"/>
      <c r="M249" s="39"/>
      <c r="N249" s="40"/>
      <c r="O249" s="40"/>
      <c r="P249" s="40"/>
      <c r="Q249" s="40"/>
      <c r="R249" s="2"/>
      <c r="S249" s="2"/>
    </row>
    <row r="250" ht="15.6" spans="1:19">
      <c r="A250" s="52"/>
      <c r="B250" s="16"/>
      <c r="C250" s="16"/>
      <c r="D250" s="16"/>
      <c r="E250" s="53"/>
      <c r="F250" s="52"/>
      <c r="G250" s="54"/>
      <c r="H250" s="9"/>
      <c r="I250" s="9"/>
      <c r="J250" s="8"/>
      <c r="K250" s="40"/>
      <c r="L250" s="40"/>
      <c r="M250" s="39"/>
      <c r="N250" s="40"/>
      <c r="O250" s="40"/>
      <c r="P250" s="40"/>
      <c r="Q250" s="40"/>
      <c r="R250" s="2"/>
      <c r="S250" s="2"/>
    </row>
    <row r="251" ht="15.6" spans="1:19">
      <c r="A251" s="52"/>
      <c r="B251" s="16"/>
      <c r="C251" s="16"/>
      <c r="D251" s="16"/>
      <c r="E251" s="53"/>
      <c r="F251" s="52"/>
      <c r="G251" s="54"/>
      <c r="H251" s="9"/>
      <c r="I251" s="9"/>
      <c r="J251" s="8"/>
      <c r="K251" s="40"/>
      <c r="L251" s="40"/>
      <c r="M251" s="39"/>
      <c r="N251" s="40"/>
      <c r="O251" s="40"/>
      <c r="P251" s="40"/>
      <c r="Q251" s="40"/>
      <c r="R251" s="2"/>
      <c r="S251" s="2"/>
    </row>
    <row r="252" ht="15.6" spans="1:19">
      <c r="A252" s="52"/>
      <c r="B252" s="16"/>
      <c r="C252" s="16"/>
      <c r="D252" s="16"/>
      <c r="E252" s="53"/>
      <c r="F252" s="52"/>
      <c r="G252" s="54"/>
      <c r="H252" s="9"/>
      <c r="I252" s="9"/>
      <c r="J252" s="8"/>
      <c r="K252" s="40"/>
      <c r="L252" s="40"/>
      <c r="M252" s="39"/>
      <c r="N252" s="40"/>
      <c r="O252" s="40"/>
      <c r="P252" s="40"/>
      <c r="Q252" s="40"/>
      <c r="R252" s="2"/>
      <c r="S252" s="2"/>
    </row>
    <row r="253" ht="15.6" spans="1:19">
      <c r="A253" s="52"/>
      <c r="B253" s="16"/>
      <c r="C253" s="16"/>
      <c r="D253" s="16"/>
      <c r="E253" s="53"/>
      <c r="F253" s="52"/>
      <c r="G253" s="54"/>
      <c r="H253" s="9"/>
      <c r="I253" s="9"/>
      <c r="J253" s="8"/>
      <c r="K253" s="40"/>
      <c r="L253" s="40"/>
      <c r="M253" s="39"/>
      <c r="N253" s="40"/>
      <c r="O253" s="40"/>
      <c r="P253" s="40"/>
      <c r="Q253" s="40"/>
      <c r="R253" s="2"/>
      <c r="S253" s="2"/>
    </row>
    <row r="254" ht="15.6" spans="1:19">
      <c r="A254" s="52"/>
      <c r="B254" s="16"/>
      <c r="C254" s="16"/>
      <c r="D254" s="16"/>
      <c r="E254" s="53"/>
      <c r="F254" s="52"/>
      <c r="G254" s="54"/>
      <c r="H254" s="9"/>
      <c r="I254" s="9"/>
      <c r="J254" s="8"/>
      <c r="K254" s="40"/>
      <c r="L254" s="40"/>
      <c r="M254" s="39"/>
      <c r="N254" s="40"/>
      <c r="O254" s="40"/>
      <c r="P254" s="40"/>
      <c r="Q254" s="40"/>
      <c r="R254" s="2"/>
      <c r="S254" s="2"/>
    </row>
    <row r="255" ht="15.6" spans="1:19">
      <c r="A255" s="52"/>
      <c r="B255" s="16"/>
      <c r="C255" s="16"/>
      <c r="D255" s="16"/>
      <c r="E255" s="53"/>
      <c r="F255" s="52"/>
      <c r="G255" s="54"/>
      <c r="H255" s="9"/>
      <c r="I255" s="9"/>
      <c r="J255" s="8"/>
      <c r="K255" s="40"/>
      <c r="L255" s="40"/>
      <c r="M255" s="39"/>
      <c r="N255" s="40"/>
      <c r="O255" s="40"/>
      <c r="P255" s="40"/>
      <c r="Q255" s="40"/>
      <c r="R255" s="2"/>
      <c r="S255" s="2"/>
    </row>
    <row r="256" ht="15.6" spans="1:19">
      <c r="A256" s="52"/>
      <c r="B256" s="16"/>
      <c r="C256" s="16"/>
      <c r="D256" s="16"/>
      <c r="E256" s="53"/>
      <c r="F256" s="52"/>
      <c r="G256" s="54"/>
      <c r="H256" s="9"/>
      <c r="I256" s="9"/>
      <c r="J256" s="8"/>
      <c r="K256" s="40"/>
      <c r="L256" s="40"/>
      <c r="M256" s="39"/>
      <c r="N256" s="40"/>
      <c r="O256" s="40"/>
      <c r="P256" s="40"/>
      <c r="Q256" s="40"/>
      <c r="R256" s="2"/>
      <c r="S256" s="2"/>
    </row>
    <row r="257" ht="14.4" spans="1:19">
      <c r="A257" s="52"/>
      <c r="B257" s="16"/>
      <c r="C257" s="16"/>
      <c r="D257" s="16"/>
      <c r="E257" s="16"/>
      <c r="F257" s="52"/>
      <c r="G257" s="19"/>
      <c r="H257" s="9"/>
      <c r="I257" s="9"/>
      <c r="J257" s="8"/>
      <c r="K257" s="40"/>
      <c r="L257" s="40"/>
      <c r="M257" s="39"/>
      <c r="N257" s="40"/>
      <c r="O257" s="40"/>
      <c r="P257" s="40"/>
      <c r="Q257" s="40"/>
      <c r="R257" s="2"/>
      <c r="S257" s="2"/>
    </row>
    <row r="258" ht="14.4" spans="1:19">
      <c r="A258" s="55"/>
      <c r="B258" s="56"/>
      <c r="C258" s="56"/>
      <c r="D258" s="56"/>
      <c r="E258" s="56"/>
      <c r="G258" s="57"/>
      <c r="K258" s="2"/>
      <c r="L258" s="2"/>
      <c r="M258" s="2"/>
      <c r="N258" s="2"/>
      <c r="O258" s="2"/>
      <c r="P258" s="2"/>
      <c r="Q258" s="2"/>
      <c r="R258" s="2"/>
      <c r="S258" s="2"/>
    </row>
    <row r="259" ht="14.4" spans="1:19">
      <c r="A259" s="55"/>
      <c r="B259" s="56"/>
      <c r="C259" s="56"/>
      <c r="D259" s="56"/>
      <c r="E259" s="56"/>
      <c r="G259" s="57"/>
      <c r="K259" s="2"/>
      <c r="L259" s="2"/>
      <c r="M259" s="2"/>
      <c r="N259" s="2"/>
      <c r="O259" s="2"/>
      <c r="P259" s="2"/>
      <c r="Q259" s="2"/>
      <c r="R259" s="2"/>
      <c r="S259" s="2"/>
    </row>
    <row r="260" ht="14.4" spans="1:19">
      <c r="A260" s="55"/>
      <c r="B260" s="56"/>
      <c r="C260" s="56"/>
      <c r="D260" s="56"/>
      <c r="E260" s="56"/>
      <c r="G260" s="57"/>
      <c r="K260" s="2"/>
      <c r="L260" s="2"/>
      <c r="M260" s="2"/>
      <c r="N260" s="2"/>
      <c r="O260" s="2"/>
      <c r="P260" s="2"/>
      <c r="Q260" s="2"/>
      <c r="R260" s="2"/>
      <c r="S260" s="2"/>
    </row>
    <row r="261" ht="14.4" spans="1:19">
      <c r="A261" s="55"/>
      <c r="B261" s="56"/>
      <c r="C261" s="56"/>
      <c r="D261" s="56"/>
      <c r="E261" s="56"/>
      <c r="G261" s="57"/>
      <c r="K261" s="2"/>
      <c r="L261" s="2"/>
      <c r="M261" s="2"/>
      <c r="N261" s="2"/>
      <c r="O261" s="2"/>
      <c r="P261" s="2"/>
      <c r="Q261" s="2"/>
      <c r="R261" s="2"/>
      <c r="S261" s="2"/>
    </row>
    <row r="262" ht="14.4" spans="1:19">
      <c r="A262" s="55"/>
      <c r="B262" s="56"/>
      <c r="C262" s="56"/>
      <c r="D262" s="56"/>
      <c r="E262" s="56"/>
      <c r="G262" s="57"/>
      <c r="K262" s="2"/>
      <c r="L262" s="2"/>
      <c r="M262" s="2"/>
      <c r="N262" s="2"/>
      <c r="O262" s="2"/>
      <c r="P262" s="2"/>
      <c r="Q262" s="2"/>
      <c r="R262" s="2"/>
      <c r="S262" s="2"/>
    </row>
    <row r="263" ht="14.4" spans="1:19">
      <c r="A263" s="55"/>
      <c r="B263" s="56"/>
      <c r="C263" s="56"/>
      <c r="D263" s="56"/>
      <c r="E263" s="56"/>
      <c r="G263" s="57"/>
      <c r="K263" s="2"/>
      <c r="L263" s="2"/>
      <c r="M263" s="2"/>
      <c r="N263" s="2"/>
      <c r="O263" s="2"/>
      <c r="P263" s="2"/>
      <c r="Q263" s="2"/>
      <c r="R263" s="2"/>
      <c r="S263" s="2"/>
    </row>
    <row r="264" ht="14.4" spans="1:19">
      <c r="A264" s="55"/>
      <c r="B264" s="56"/>
      <c r="C264" s="56"/>
      <c r="D264" s="56"/>
      <c r="G264" s="57"/>
      <c r="K264" s="2"/>
      <c r="L264" s="2"/>
      <c r="M264" s="2"/>
      <c r="N264" s="2"/>
      <c r="O264" s="2"/>
      <c r="P264" s="2"/>
      <c r="Q264" s="2"/>
      <c r="R264" s="2"/>
      <c r="S264" s="2"/>
    </row>
    <row r="265" ht="14.4" spans="1:19">
      <c r="A265" s="55"/>
      <c r="B265" s="56"/>
      <c r="C265" s="56"/>
      <c r="D265" s="56"/>
      <c r="K265" s="2"/>
      <c r="L265" s="2"/>
      <c r="M265" s="2"/>
      <c r="N265" s="2"/>
      <c r="O265" s="2"/>
      <c r="P265" s="2"/>
      <c r="Q265" s="2"/>
      <c r="R265" s="2"/>
      <c r="S265" s="2"/>
    </row>
    <row r="266" ht="14.4" spans="1:19">
      <c r="A266" s="55"/>
      <c r="B266" s="56"/>
      <c r="C266" s="56"/>
      <c r="D266" s="56"/>
      <c r="K266" s="2"/>
      <c r="L266" s="2"/>
      <c r="M266" s="2"/>
      <c r="N266" s="2"/>
      <c r="O266" s="2"/>
      <c r="P266" s="2"/>
      <c r="Q266" s="2"/>
      <c r="R266" s="2"/>
      <c r="S266" s="2"/>
    </row>
    <row r="267" ht="14.4" spans="1:19">
      <c r="A267" s="55"/>
      <c r="B267" s="56"/>
      <c r="C267" s="56"/>
      <c r="D267" s="56"/>
      <c r="K267" s="2"/>
      <c r="L267" s="2"/>
      <c r="M267" s="2"/>
      <c r="N267" s="2"/>
      <c r="O267" s="2"/>
      <c r="P267" s="2"/>
      <c r="Q267" s="2"/>
      <c r="R267" s="2"/>
      <c r="S267" s="2"/>
    </row>
    <row r="268" ht="14.4" spans="1:19">
      <c r="A268" s="55"/>
      <c r="B268" s="56"/>
      <c r="C268" s="56"/>
      <c r="D268" s="56"/>
      <c r="K268" s="2"/>
      <c r="L268" s="2"/>
      <c r="M268" s="2"/>
      <c r="N268" s="2"/>
      <c r="O268" s="2"/>
      <c r="P268" s="2"/>
      <c r="Q268" s="2"/>
      <c r="R268" s="2"/>
      <c r="S268" s="2"/>
    </row>
    <row r="269" ht="14.4" spans="1:19">
      <c r="A269" s="55"/>
      <c r="B269" s="56"/>
      <c r="C269" s="56"/>
      <c r="D269" s="56"/>
      <c r="K269" s="2"/>
      <c r="L269" s="2"/>
      <c r="M269" s="2"/>
      <c r="N269" s="2"/>
      <c r="O269" s="2"/>
      <c r="P269" s="2"/>
      <c r="Q269" s="2"/>
      <c r="R269" s="2"/>
      <c r="S269" s="2"/>
    </row>
    <row r="270" ht="14.4" spans="1:19">
      <c r="A270" s="55"/>
      <c r="B270" s="56"/>
      <c r="C270" s="56"/>
      <c r="D270" s="56"/>
      <c r="K270" s="2"/>
      <c r="L270" s="2"/>
      <c r="M270" s="2"/>
      <c r="N270" s="2"/>
      <c r="O270" s="2"/>
      <c r="P270" s="2"/>
      <c r="Q270" s="2"/>
      <c r="R270" s="2"/>
      <c r="S270" s="2"/>
    </row>
    <row r="271" ht="14.4" spans="1:19">
      <c r="A271" s="55"/>
      <c r="B271" s="56"/>
      <c r="C271" s="56"/>
      <c r="D271" s="56"/>
      <c r="K271" s="2"/>
      <c r="L271" s="2"/>
      <c r="M271" s="2"/>
      <c r="N271" s="2"/>
      <c r="O271" s="2"/>
      <c r="P271" s="2"/>
      <c r="Q271" s="2"/>
      <c r="R271" s="2"/>
      <c r="S271" s="2"/>
    </row>
    <row r="272" ht="14.4" spans="1:19">
      <c r="A272" s="55"/>
      <c r="B272" s="56"/>
      <c r="C272" s="56"/>
      <c r="D272" s="56"/>
      <c r="K272" s="2"/>
      <c r="L272" s="2"/>
      <c r="M272" s="2"/>
      <c r="N272" s="2"/>
      <c r="O272" s="2"/>
      <c r="P272" s="2"/>
      <c r="Q272" s="2"/>
      <c r="R272" s="2"/>
      <c r="S272" s="2"/>
    </row>
    <row r="273" ht="14.4" spans="1:4">
      <c r="A273" s="55"/>
      <c r="B273" s="56"/>
      <c r="C273" s="56"/>
      <c r="D273" s="56"/>
    </row>
    <row r="274" ht="14.4" spans="1:4">
      <c r="A274" s="55"/>
      <c r="B274" s="56"/>
      <c r="C274" s="56"/>
      <c r="D274" s="56"/>
    </row>
    <row r="275" ht="14.4" spans="1:4">
      <c r="A275" s="55"/>
      <c r="B275" s="56"/>
      <c r="C275" s="56"/>
      <c r="D275" s="56"/>
    </row>
    <row r="276" ht="14.4" spans="1:4">
      <c r="A276" s="55"/>
      <c r="B276" s="56"/>
      <c r="C276" s="56"/>
      <c r="D276" s="56"/>
    </row>
    <row r="277" ht="14.4" spans="1:4">
      <c r="A277" s="55"/>
      <c r="B277" s="56"/>
      <c r="C277" s="56"/>
      <c r="D277" s="56"/>
    </row>
    <row r="278"/>
  </sheetData>
  <autoFilter ref="A10:S61">
    <extLst/>
  </autoFilter>
  <mergeCells count="5">
    <mergeCell ref="A9:E9"/>
    <mergeCell ref="A5:A6"/>
    <mergeCell ref="A7:A8"/>
    <mergeCell ref="B5:B6"/>
    <mergeCell ref="B7:E8"/>
  </mergeCells>
  <conditionalFormatting sqref="K50:L50">
    <cfRule type="containsText" dxfId="0" priority="29" operator="between" text="Suggestion">
      <formula>NOT(ISERROR(SEARCH("Suggestion",K50)))</formula>
    </cfRule>
    <cfRule type="containsText" dxfId="1" priority="30" operator="between" text="Pass">
      <formula>NOT(ISERROR(SEARCH("Pass",K50)))</formula>
    </cfRule>
    <cfRule type="containsText" dxfId="2" priority="31" operator="between" text="Pass">
      <formula>NOT(ISERROR(SEARCH("Pass",K50)))</formula>
    </cfRule>
    <cfRule type="containsText" dxfId="3" priority="32" operator="between" text="Pass">
      <formula>NOT(ISERROR(SEARCH("Pass",K50)))</formula>
    </cfRule>
    <cfRule type="containsText" dxfId="4" priority="33" operator="between" text="Pass">
      <formula>NOT(ISERROR(SEARCH("Pass",K50)))</formula>
    </cfRule>
    <cfRule type="containsText" dxfId="5" priority="34" operator="between" text="Pass">
      <formula>NOT(ISERROR(SEARCH("Pass",K50)))</formula>
    </cfRule>
    <cfRule type="containsText" dxfId="6" priority="35" operator="between" text="Pass">
      <formula>NOT(ISERROR(SEARCH("Pass",K50)))</formula>
    </cfRule>
    <cfRule type="containsText" dxfId="7" priority="36" operator="between" text="Pass">
      <formula>NOT(ISERROR(SEARCH("Pass",K50)))</formula>
    </cfRule>
    <cfRule type="containsText" dxfId="8" priority="37" operator="between" text="Pending">
      <formula>NOT(ISERROR(SEARCH("Pending",K50)))</formula>
    </cfRule>
    <cfRule type="containsText" dxfId="9" priority="38" operator="between" text="Under Development">
      <formula>NOT(ISERROR(SEARCH("Under Development",K50)))</formula>
    </cfRule>
    <cfRule type="containsText" dxfId="10" priority="39" operator="between" text="Pending">
      <formula>NOT(ISERROR(SEARCH("Pending",K50)))</formula>
    </cfRule>
    <cfRule type="containsText" dxfId="11" priority="40" operator="between" text="Partially Failed">
      <formula>NOT(ISERROR(SEARCH("Partially Failed",K50)))</formula>
    </cfRule>
    <cfRule type="containsText" dxfId="12" priority="41" operator="between" text="Fail">
      <formula>NOT(ISERROR(SEARCH("Fail",K50)))</formula>
    </cfRule>
    <cfRule type="containsText" dxfId="7" priority="42" operator="between" text="Pass">
      <formula>NOT(ISERROR(SEARCH("Pass",K50)))</formula>
    </cfRule>
  </conditionalFormatting>
  <conditionalFormatting sqref="K51:L51">
    <cfRule type="containsText" dxfId="0" priority="43" operator="between" text="Suggestion">
      <formula>NOT(ISERROR(SEARCH("Suggestion",K51)))</formula>
    </cfRule>
    <cfRule type="containsText" dxfId="1" priority="44" operator="between" text="Pass">
      <formula>NOT(ISERROR(SEARCH("Pass",K51)))</formula>
    </cfRule>
    <cfRule type="containsText" dxfId="2" priority="45" operator="between" text="Pass">
      <formula>NOT(ISERROR(SEARCH("Pass",K51)))</formula>
    </cfRule>
    <cfRule type="containsText" dxfId="3" priority="46" operator="between" text="Pass">
      <formula>NOT(ISERROR(SEARCH("Pass",K51)))</formula>
    </cfRule>
    <cfRule type="containsText" dxfId="4" priority="47" operator="between" text="Pass">
      <formula>NOT(ISERROR(SEARCH("Pass",K51)))</formula>
    </cfRule>
    <cfRule type="containsText" dxfId="5" priority="48" operator="between" text="Pass">
      <formula>NOT(ISERROR(SEARCH("Pass",K51)))</formula>
    </cfRule>
    <cfRule type="containsText" dxfId="6" priority="49" operator="between" text="Pass">
      <formula>NOT(ISERROR(SEARCH("Pass",K51)))</formula>
    </cfRule>
    <cfRule type="containsText" dxfId="7" priority="50" operator="between" text="Pass">
      <formula>NOT(ISERROR(SEARCH("Pass",K51)))</formula>
    </cfRule>
    <cfRule type="containsText" dxfId="8" priority="51" operator="between" text="Pending">
      <formula>NOT(ISERROR(SEARCH("Pending",K51)))</formula>
    </cfRule>
    <cfRule type="containsText" dxfId="9" priority="52" operator="between" text="Under Development">
      <formula>NOT(ISERROR(SEARCH("Under Development",K51)))</formula>
    </cfRule>
    <cfRule type="containsText" dxfId="10" priority="53" operator="between" text="Pending">
      <formula>NOT(ISERROR(SEARCH("Pending",K51)))</formula>
    </cfRule>
    <cfRule type="containsText" dxfId="11" priority="54" operator="between" text="Partially Failed">
      <formula>NOT(ISERROR(SEARCH("Partially Failed",K51)))</formula>
    </cfRule>
    <cfRule type="containsText" dxfId="12" priority="55" operator="between" text="Fail">
      <formula>NOT(ISERROR(SEARCH("Fail",K51)))</formula>
    </cfRule>
    <cfRule type="containsText" dxfId="7" priority="56" operator="between" text="Pass">
      <formula>NOT(ISERROR(SEARCH("Pass",K51)))</formula>
    </cfRule>
  </conditionalFormatting>
  <conditionalFormatting sqref="K52:L52">
    <cfRule type="containsText" dxfId="0" priority="57" operator="between" text="Suggestion">
      <formula>NOT(ISERROR(SEARCH("Suggestion",K52)))</formula>
    </cfRule>
    <cfRule type="containsText" dxfId="1" priority="58" operator="between" text="Pass">
      <formula>NOT(ISERROR(SEARCH("Pass",K52)))</formula>
    </cfRule>
    <cfRule type="containsText" dxfId="2" priority="59" operator="between" text="Pass">
      <formula>NOT(ISERROR(SEARCH("Pass",K52)))</formula>
    </cfRule>
    <cfRule type="containsText" dxfId="3" priority="60" operator="between" text="Pass">
      <formula>NOT(ISERROR(SEARCH("Pass",K52)))</formula>
    </cfRule>
    <cfRule type="containsText" dxfId="4" priority="61" operator="between" text="Pass">
      <formula>NOT(ISERROR(SEARCH("Pass",K52)))</formula>
    </cfRule>
    <cfRule type="containsText" dxfId="5" priority="62" operator="between" text="Pass">
      <formula>NOT(ISERROR(SEARCH("Pass",K52)))</formula>
    </cfRule>
    <cfRule type="containsText" dxfId="6" priority="63" operator="between" text="Pass">
      <formula>NOT(ISERROR(SEARCH("Pass",K52)))</formula>
    </cfRule>
    <cfRule type="containsText" dxfId="7" priority="64" operator="between" text="Pass">
      <formula>NOT(ISERROR(SEARCH("Pass",K52)))</formula>
    </cfRule>
    <cfRule type="containsText" dxfId="8" priority="65" operator="between" text="Pending">
      <formula>NOT(ISERROR(SEARCH("Pending",K52)))</formula>
    </cfRule>
    <cfRule type="containsText" dxfId="9" priority="66" operator="between" text="Under Development">
      <formula>NOT(ISERROR(SEARCH("Under Development",K52)))</formula>
    </cfRule>
    <cfRule type="containsText" dxfId="10" priority="67" operator="between" text="Pending">
      <formula>NOT(ISERROR(SEARCH("Pending",K52)))</formula>
    </cfRule>
    <cfRule type="containsText" dxfId="11" priority="68" operator="between" text="Partially Failed">
      <formula>NOT(ISERROR(SEARCH("Partially Failed",K52)))</formula>
    </cfRule>
    <cfRule type="containsText" dxfId="12" priority="69" operator="between" text="Fail">
      <formula>NOT(ISERROR(SEARCH("Fail",K52)))</formula>
    </cfRule>
    <cfRule type="containsText" dxfId="7" priority="70" operator="between" text="Pass">
      <formula>NOT(ISERROR(SEARCH("Pass",K52)))</formula>
    </cfRule>
  </conditionalFormatting>
  <conditionalFormatting sqref="K53:L53">
    <cfRule type="containsText" dxfId="0" priority="71" operator="between" text="Suggestion">
      <formula>NOT(ISERROR(SEARCH("Suggestion",K53)))</formula>
    </cfRule>
    <cfRule type="containsText" dxfId="1" priority="72" operator="between" text="Pass">
      <formula>NOT(ISERROR(SEARCH("Pass",K53)))</formula>
    </cfRule>
    <cfRule type="containsText" dxfId="2" priority="73" operator="between" text="Pass">
      <formula>NOT(ISERROR(SEARCH("Pass",K53)))</formula>
    </cfRule>
    <cfRule type="containsText" dxfId="3" priority="74" operator="between" text="Pass">
      <formula>NOT(ISERROR(SEARCH("Pass",K53)))</formula>
    </cfRule>
    <cfRule type="containsText" dxfId="4" priority="75" operator="between" text="Pass">
      <formula>NOT(ISERROR(SEARCH("Pass",K53)))</formula>
    </cfRule>
    <cfRule type="containsText" dxfId="5" priority="76" operator="between" text="Pass">
      <formula>NOT(ISERROR(SEARCH("Pass",K53)))</formula>
    </cfRule>
    <cfRule type="containsText" dxfId="6" priority="77" operator="between" text="Pass">
      <formula>NOT(ISERROR(SEARCH("Pass",K53)))</formula>
    </cfRule>
    <cfRule type="containsText" dxfId="7" priority="78" operator="between" text="Pass">
      <formula>NOT(ISERROR(SEARCH("Pass",K53)))</formula>
    </cfRule>
    <cfRule type="containsText" dxfId="8" priority="79" operator="between" text="Pending">
      <formula>NOT(ISERROR(SEARCH("Pending",K53)))</formula>
    </cfRule>
    <cfRule type="containsText" dxfId="9" priority="80" operator="between" text="Under Development">
      <formula>NOT(ISERROR(SEARCH("Under Development",K53)))</formula>
    </cfRule>
    <cfRule type="containsText" dxfId="10" priority="81" operator="between" text="Pending">
      <formula>NOT(ISERROR(SEARCH("Pending",K53)))</formula>
    </cfRule>
    <cfRule type="containsText" dxfId="11" priority="82" operator="between" text="Partially Failed">
      <formula>NOT(ISERROR(SEARCH("Partially Failed",K53)))</formula>
    </cfRule>
    <cfRule type="containsText" dxfId="12" priority="83" operator="between" text="Fail">
      <formula>NOT(ISERROR(SEARCH("Fail",K53)))</formula>
    </cfRule>
    <cfRule type="containsText" dxfId="7" priority="84" operator="between" text="Pass">
      <formula>NOT(ISERROR(SEARCH("Pass",K53)))</formula>
    </cfRule>
  </conditionalFormatting>
  <conditionalFormatting sqref="K54:L54">
    <cfRule type="containsText" dxfId="0" priority="85" operator="between" text="Suggestion">
      <formula>NOT(ISERROR(SEARCH("Suggestion",K54)))</formula>
    </cfRule>
    <cfRule type="containsText" dxfId="1" priority="86" operator="between" text="Pass">
      <formula>NOT(ISERROR(SEARCH("Pass",K54)))</formula>
    </cfRule>
    <cfRule type="containsText" dxfId="2" priority="87" operator="between" text="Pass">
      <formula>NOT(ISERROR(SEARCH("Pass",K54)))</formula>
    </cfRule>
    <cfRule type="containsText" dxfId="3" priority="88" operator="between" text="Pass">
      <formula>NOT(ISERROR(SEARCH("Pass",K54)))</formula>
    </cfRule>
    <cfRule type="containsText" dxfId="4" priority="89" operator="between" text="Pass">
      <formula>NOT(ISERROR(SEARCH("Pass",K54)))</formula>
    </cfRule>
    <cfRule type="containsText" dxfId="5" priority="90" operator="between" text="Pass">
      <formula>NOT(ISERROR(SEARCH("Pass",K54)))</formula>
    </cfRule>
    <cfRule type="containsText" dxfId="6" priority="91" operator="between" text="Pass">
      <formula>NOT(ISERROR(SEARCH("Pass",K54)))</formula>
    </cfRule>
    <cfRule type="containsText" dxfId="7" priority="92" operator="between" text="Pass">
      <formula>NOT(ISERROR(SEARCH("Pass",K54)))</formula>
    </cfRule>
    <cfRule type="containsText" dxfId="8" priority="93" operator="between" text="Pending">
      <formula>NOT(ISERROR(SEARCH("Pending",K54)))</formula>
    </cfRule>
    <cfRule type="containsText" dxfId="9" priority="94" operator="between" text="Under Development">
      <formula>NOT(ISERROR(SEARCH("Under Development",K54)))</formula>
    </cfRule>
    <cfRule type="containsText" dxfId="10" priority="95" operator="between" text="Pending">
      <formula>NOT(ISERROR(SEARCH("Pending",K54)))</formula>
    </cfRule>
    <cfRule type="containsText" dxfId="11" priority="96" operator="between" text="Partially Failed">
      <formula>NOT(ISERROR(SEARCH("Partially Failed",K54)))</formula>
    </cfRule>
    <cfRule type="containsText" dxfId="12" priority="97" operator="between" text="Fail">
      <formula>NOT(ISERROR(SEARCH("Fail",K54)))</formula>
    </cfRule>
    <cfRule type="containsText" dxfId="7" priority="98" operator="between" text="Pass">
      <formula>NOT(ISERROR(SEARCH("Pass",K54)))</formula>
    </cfRule>
  </conditionalFormatting>
  <conditionalFormatting sqref="K57">
    <cfRule type="containsText" dxfId="0" priority="1" operator="between" text="Suggestion">
      <formula>NOT(ISERROR(SEARCH("Suggestion",K57)))</formula>
    </cfRule>
    <cfRule type="containsText" dxfId="1" priority="2" operator="between" text="Pass">
      <formula>NOT(ISERROR(SEARCH("Pass",K57)))</formula>
    </cfRule>
    <cfRule type="containsText" dxfId="2" priority="3" operator="between" text="Pass">
      <formula>NOT(ISERROR(SEARCH("Pass",K57)))</formula>
    </cfRule>
    <cfRule type="containsText" dxfId="3" priority="4" operator="between" text="Pass">
      <formula>NOT(ISERROR(SEARCH("Pass",K57)))</formula>
    </cfRule>
    <cfRule type="containsText" dxfId="4" priority="5" operator="between" text="Pass">
      <formula>NOT(ISERROR(SEARCH("Pass",K57)))</formula>
    </cfRule>
    <cfRule type="containsText" dxfId="5" priority="6" operator="between" text="Pass">
      <formula>NOT(ISERROR(SEARCH("Pass",K57)))</formula>
    </cfRule>
    <cfRule type="containsText" dxfId="6" priority="7" operator="between" text="Pass">
      <formula>NOT(ISERROR(SEARCH("Pass",K57)))</formula>
    </cfRule>
    <cfRule type="containsText" dxfId="7" priority="8" operator="between" text="Pass">
      <formula>NOT(ISERROR(SEARCH("Pass",K57)))</formula>
    </cfRule>
    <cfRule type="containsText" dxfId="8" priority="9" operator="between" text="Pending">
      <formula>NOT(ISERROR(SEARCH("Pending",K57)))</formula>
    </cfRule>
    <cfRule type="containsText" dxfId="9" priority="10" operator="between" text="Under Development">
      <formula>NOT(ISERROR(SEARCH("Under Development",K57)))</formula>
    </cfRule>
    <cfRule type="containsText" dxfId="10" priority="11" operator="between" text="Pending">
      <formula>NOT(ISERROR(SEARCH("Pending",K57)))</formula>
    </cfRule>
    <cfRule type="containsText" dxfId="11" priority="12" operator="between" text="Partially Failed">
      <formula>NOT(ISERROR(SEARCH("Partially Failed",K57)))</formula>
    </cfRule>
    <cfRule type="containsText" dxfId="12" priority="13" operator="between" text="Fail">
      <formula>NOT(ISERROR(SEARCH("Fail",K57)))</formula>
    </cfRule>
    <cfRule type="containsText" dxfId="7" priority="14" operator="between" text="Pass">
      <formula>NOT(ISERROR(SEARCH("Pass",K57)))</formula>
    </cfRule>
  </conditionalFormatting>
  <conditionalFormatting sqref="K11:L49">
    <cfRule type="containsText" dxfId="0" priority="393" operator="between" text="Suggestion">
      <formula>NOT(ISERROR(SEARCH("Suggestion",K11)))</formula>
    </cfRule>
    <cfRule type="containsText" dxfId="1" priority="394" operator="between" text="Pass">
      <formula>NOT(ISERROR(SEARCH("Pass",K11)))</formula>
    </cfRule>
    <cfRule type="containsText" dxfId="2" priority="395" operator="between" text="Pass">
      <formula>NOT(ISERROR(SEARCH("Pass",K11)))</formula>
    </cfRule>
    <cfRule type="containsText" dxfId="3" priority="396" operator="between" text="Pass">
      <formula>NOT(ISERROR(SEARCH("Pass",K11)))</formula>
    </cfRule>
    <cfRule type="containsText" dxfId="4" priority="397" operator="between" text="Pass">
      <formula>NOT(ISERROR(SEARCH("Pass",K11)))</formula>
    </cfRule>
    <cfRule type="containsText" dxfId="5" priority="398" operator="between" text="Pass">
      <formula>NOT(ISERROR(SEARCH("Pass",K11)))</formula>
    </cfRule>
    <cfRule type="containsText" dxfId="6" priority="399" operator="between" text="Pass">
      <formula>NOT(ISERROR(SEARCH("Pass",K11)))</formula>
    </cfRule>
    <cfRule type="containsText" dxfId="7" priority="400" operator="between" text="Pass">
      <formula>NOT(ISERROR(SEARCH("Pass",K11)))</formula>
    </cfRule>
    <cfRule type="containsText" dxfId="8" priority="401" operator="between" text="Pending">
      <formula>NOT(ISERROR(SEARCH("Pending",K11)))</formula>
    </cfRule>
    <cfRule type="containsText" dxfId="9" priority="402" operator="between" text="Under Development">
      <formula>NOT(ISERROR(SEARCH("Under Development",K11)))</formula>
    </cfRule>
    <cfRule type="containsText" dxfId="10" priority="403" operator="between" text="Pending">
      <formula>NOT(ISERROR(SEARCH("Pending",K11)))</formula>
    </cfRule>
    <cfRule type="containsText" dxfId="11" priority="404" operator="between" text="Partially Failed">
      <formula>NOT(ISERROR(SEARCH("Partially Failed",K11)))</formula>
    </cfRule>
    <cfRule type="containsText" dxfId="12" priority="405" operator="between" text="Fail">
      <formula>NOT(ISERROR(SEARCH("Fail",K11)))</formula>
    </cfRule>
    <cfRule type="containsText" dxfId="7" priority="406" operator="between" text="Pass">
      <formula>NOT(ISERROR(SEARCH("Pass",K11)))</formula>
    </cfRule>
  </conditionalFormatting>
  <conditionalFormatting sqref="K58:L61 L57 K55:L56">
    <cfRule type="containsText" dxfId="0" priority="15" operator="between" text="Suggestion">
      <formula>NOT(ISERROR(SEARCH("Suggestion",K55)))</formula>
    </cfRule>
    <cfRule type="containsText" dxfId="1" priority="16" operator="between" text="Pass">
      <formula>NOT(ISERROR(SEARCH("Pass",K55)))</formula>
    </cfRule>
    <cfRule type="containsText" dxfId="2" priority="17" operator="between" text="Pass">
      <formula>NOT(ISERROR(SEARCH("Pass",K55)))</formula>
    </cfRule>
    <cfRule type="containsText" dxfId="3" priority="18" operator="between" text="Pass">
      <formula>NOT(ISERROR(SEARCH("Pass",K55)))</formula>
    </cfRule>
    <cfRule type="containsText" dxfId="4" priority="19" operator="between" text="Pass">
      <formula>NOT(ISERROR(SEARCH("Pass",K55)))</formula>
    </cfRule>
    <cfRule type="containsText" dxfId="5" priority="20" operator="between" text="Pass">
      <formula>NOT(ISERROR(SEARCH("Pass",K55)))</formula>
    </cfRule>
    <cfRule type="containsText" dxfId="6" priority="21" operator="between" text="Pass">
      <formula>NOT(ISERROR(SEARCH("Pass",K55)))</formula>
    </cfRule>
    <cfRule type="containsText" dxfId="7" priority="22" operator="between" text="Pass">
      <formula>NOT(ISERROR(SEARCH("Pass",K55)))</formula>
    </cfRule>
    <cfRule type="containsText" dxfId="8" priority="23" operator="between" text="Pending">
      <formula>NOT(ISERROR(SEARCH("Pending",K55)))</formula>
    </cfRule>
    <cfRule type="containsText" dxfId="9" priority="24" operator="between" text="Under Development">
      <formula>NOT(ISERROR(SEARCH("Under Development",K55)))</formula>
    </cfRule>
    <cfRule type="containsText" dxfId="10" priority="25" operator="between" text="Pending">
      <formula>NOT(ISERROR(SEARCH("Pending",K55)))</formula>
    </cfRule>
    <cfRule type="containsText" dxfId="11" priority="26" operator="between" text="Partially Failed">
      <formula>NOT(ISERROR(SEARCH("Partially Failed",K55)))</formula>
    </cfRule>
    <cfRule type="containsText" dxfId="12" priority="27" operator="between" text="Fail">
      <formula>NOT(ISERROR(SEARCH("Fail",K55)))</formula>
    </cfRule>
    <cfRule type="containsText" dxfId="7" priority="28" operator="between" text="Pass">
      <formula>NOT(ISERROR(SEARCH("Pass",K55)))</formula>
    </cfRule>
  </conditionalFormatting>
  <conditionalFormatting sqref="K113:L246">
    <cfRule type="containsText" dxfId="0" priority="479" operator="between" text="Suggestion">
      <formula>NOT(ISERROR(SEARCH("Suggestion",K113)))</formula>
    </cfRule>
    <cfRule type="containsText" dxfId="1" priority="480" operator="between" text="Pass">
      <formula>NOT(ISERROR(SEARCH("Pass",K113)))</formula>
    </cfRule>
    <cfRule type="containsText" dxfId="2" priority="481" operator="between" text="Pass">
      <formula>NOT(ISERROR(SEARCH("Pass",K113)))</formula>
    </cfRule>
    <cfRule type="containsText" dxfId="3" priority="482" operator="between" text="Pass">
      <formula>NOT(ISERROR(SEARCH("Pass",K113)))</formula>
    </cfRule>
    <cfRule type="containsText" dxfId="4" priority="483" operator="between" text="Pass">
      <formula>NOT(ISERROR(SEARCH("Pass",K113)))</formula>
    </cfRule>
    <cfRule type="containsText" dxfId="5" priority="484" operator="between" text="Pass">
      <formula>NOT(ISERROR(SEARCH("Pass",K113)))</formula>
    </cfRule>
    <cfRule type="containsText" dxfId="6" priority="485" operator="between" text="Pass">
      <formula>NOT(ISERROR(SEARCH("Pass",K113)))</formula>
    </cfRule>
    <cfRule type="containsText" dxfId="7" priority="486" operator="between" text="Pass">
      <formula>NOT(ISERROR(SEARCH("Pass",K113)))</formula>
    </cfRule>
    <cfRule type="containsText" dxfId="8" priority="487" operator="between" text="Pending">
      <formula>NOT(ISERROR(SEARCH("Pending",K113)))</formula>
    </cfRule>
    <cfRule type="containsText" dxfId="9" priority="488" operator="between" text="Under Development">
      <formula>NOT(ISERROR(SEARCH("Under Development",K113)))</formula>
    </cfRule>
    <cfRule type="containsText" dxfId="10" priority="489" operator="between" text="Pending">
      <formula>NOT(ISERROR(SEARCH("Pending",K113)))</formula>
    </cfRule>
    <cfRule type="containsText" dxfId="11" priority="490" operator="between" text="Partially Failed">
      <formula>NOT(ISERROR(SEARCH("Partially Failed",K113)))</formula>
    </cfRule>
    <cfRule type="containsText" dxfId="12" priority="491" operator="between" text="Fail">
      <formula>NOT(ISERROR(SEARCH("Fail",K113)))</formula>
    </cfRule>
    <cfRule type="containsText" dxfId="7" priority="492" operator="between" text="Pass">
      <formula>NOT(ISERROR(SEARCH("Pass",K113)))</formula>
    </cfRule>
  </conditionalFormatting>
  <conditionalFormatting sqref="K247:L248">
    <cfRule type="containsText" dxfId="0" priority="141" operator="between" text="Suggestion">
      <formula>NOT(ISERROR(SEARCH("Suggestion",K247)))</formula>
    </cfRule>
    <cfRule type="containsText" dxfId="1" priority="142" operator="between" text="Pass">
      <formula>NOT(ISERROR(SEARCH("Pass",K247)))</formula>
    </cfRule>
    <cfRule type="containsText" dxfId="2" priority="143" operator="between" text="Pass">
      <formula>NOT(ISERROR(SEARCH("Pass",K247)))</formula>
    </cfRule>
    <cfRule type="containsText" dxfId="3" priority="144" operator="between" text="Pass">
      <formula>NOT(ISERROR(SEARCH("Pass",K247)))</formula>
    </cfRule>
    <cfRule type="containsText" dxfId="4" priority="145" operator="between" text="Pass">
      <formula>NOT(ISERROR(SEARCH("Pass",K247)))</formula>
    </cfRule>
    <cfRule type="containsText" dxfId="5" priority="146" operator="between" text="Pass">
      <formula>NOT(ISERROR(SEARCH("Pass",K247)))</formula>
    </cfRule>
    <cfRule type="containsText" dxfId="6" priority="147" operator="between" text="Pass">
      <formula>NOT(ISERROR(SEARCH("Pass",K247)))</formula>
    </cfRule>
    <cfRule type="containsText" dxfId="7" priority="148" operator="between" text="Pass">
      <formula>NOT(ISERROR(SEARCH("Pass",K247)))</formula>
    </cfRule>
    <cfRule type="containsText" dxfId="8" priority="149" operator="between" text="Pending">
      <formula>NOT(ISERROR(SEARCH("Pending",K247)))</formula>
    </cfRule>
    <cfRule type="containsText" dxfId="9" priority="150" operator="between" text="Under Development">
      <formula>NOT(ISERROR(SEARCH("Under Development",K247)))</formula>
    </cfRule>
    <cfRule type="containsText" dxfId="10" priority="151" operator="between" text="Pending">
      <formula>NOT(ISERROR(SEARCH("Pending",K247)))</formula>
    </cfRule>
    <cfRule type="containsText" dxfId="11" priority="152" operator="between" text="Partially Failed">
      <formula>NOT(ISERROR(SEARCH("Partially Failed",K247)))</formula>
    </cfRule>
    <cfRule type="containsText" dxfId="12" priority="153" operator="between" text="Fail">
      <formula>NOT(ISERROR(SEARCH("Fail",K247)))</formula>
    </cfRule>
    <cfRule type="containsText" dxfId="7" priority="154" operator="between" text="Pass">
      <formula>NOT(ISERROR(SEARCH("Pass",K247)))</formula>
    </cfRule>
  </conditionalFormatting>
  <dataValidations count="5">
    <dataValidation type="list" allowBlank="1" showInputMessage="1" showErrorMessage="1" sqref="K16 K17 K18 K24 K30 K31 K39 K40 K43 K44 K57 K1:K8 K11:K15 K19:K23 K25:K29 K32:K38 K41:K42 K45:K56 K58:K1048576">
      <formula1>TPM_MISC!$B$7:$B$13</formula1>
    </dataValidation>
    <dataValidation type="list" allowBlank="1" showInputMessage="1" showErrorMessage="1" sqref="F18 F11:F17 F19:F23 F24:F38 F48:F60 F136:F214 F231:F233 F243:F246 F248:F257">
      <formula1>TPM_MISC!$A$10:$A$13</formula1>
    </dataValidation>
    <dataValidation type="list" allowBlank="1" showInputMessage="1" showErrorMessage="1" sqref="L18 L11:L17 L19:L23 L24:L39 L40:L44 L45:L61 L113:L246 L247:L248">
      <formula1>TPM_MISC!$B$7:$B$12</formula1>
    </dataValidation>
    <dataValidation type="list" allowBlank="1" showInputMessage="1" showErrorMessage="1" sqref="F61:F135">
      <formula1>TPM_MISC!$A$11:$A$13</formula1>
    </dataValidation>
    <dataValidation type="list" allowBlank="1" showInputMessage="1" showErrorMessage="1" sqref="P67:P246">
      <formula1>TPM_MISC!$E$7:$E$12</formula1>
    </dataValidation>
  </dataValidations>
  <hyperlinks>
    <hyperlink ref="B5:B6" r:id="rId1" display="http://3.108.206.34/2_Testing/TechTicket/"/>
  </hyperlinks>
  <pageMargins left="0.75" right="0.75" top="1" bottom="1" header="0.511805555555555" footer="0.511805555555555"/>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6:F14"/>
  <sheetViews>
    <sheetView workbookViewId="0">
      <selection activeCell="B11" sqref="B11"/>
    </sheetView>
  </sheetViews>
  <sheetFormatPr defaultColWidth="8.75" defaultRowHeight="14.4" outlineLevelCol="5"/>
  <cols>
    <col min="1" max="1" width="13.5" customWidth="1"/>
    <col min="2" max="2" width="24.5" customWidth="1"/>
    <col min="5" max="5" width="25.6296296296296" customWidth="1"/>
  </cols>
  <sheetData>
    <row r="6" ht="28.8" spans="1:6">
      <c r="A6" s="68" t="s">
        <v>39</v>
      </c>
      <c r="B6" s="68" t="s">
        <v>274</v>
      </c>
      <c r="C6" s="68" t="s">
        <v>275</v>
      </c>
      <c r="D6" s="68" t="s">
        <v>276</v>
      </c>
      <c r="E6" s="68" t="s">
        <v>277</v>
      </c>
      <c r="F6" s="68" t="s">
        <v>278</v>
      </c>
    </row>
    <row r="7" spans="1:6">
      <c r="A7" s="69"/>
      <c r="B7" s="69"/>
      <c r="C7" s="69"/>
      <c r="D7" s="69"/>
      <c r="E7" s="69"/>
      <c r="F7" s="69"/>
    </row>
    <row r="8" spans="1:6">
      <c r="A8" s="70"/>
      <c r="B8" s="70" t="s">
        <v>59</v>
      </c>
      <c r="C8" s="70" t="s">
        <v>60</v>
      </c>
      <c r="D8" s="70" t="s">
        <v>279</v>
      </c>
      <c r="E8" s="70" t="s">
        <v>280</v>
      </c>
      <c r="F8" s="70" t="s">
        <v>279</v>
      </c>
    </row>
    <row r="9" spans="1:6">
      <c r="A9" s="70"/>
      <c r="B9" s="70" t="s">
        <v>90</v>
      </c>
      <c r="C9" s="70" t="s">
        <v>281</v>
      </c>
      <c r="D9" s="70" t="s">
        <v>282</v>
      </c>
      <c r="E9" s="70" t="s">
        <v>283</v>
      </c>
      <c r="F9" s="70" t="s">
        <v>284</v>
      </c>
    </row>
    <row r="10" spans="1:6">
      <c r="A10" s="70"/>
      <c r="B10" s="70" t="s">
        <v>285</v>
      </c>
      <c r="C10" s="70" t="s">
        <v>286</v>
      </c>
      <c r="D10" s="70" t="s">
        <v>284</v>
      </c>
      <c r="E10" s="70" t="s">
        <v>287</v>
      </c>
      <c r="F10" s="70" t="s">
        <v>287</v>
      </c>
    </row>
    <row r="11" spans="1:6">
      <c r="A11" s="70" t="s">
        <v>74</v>
      </c>
      <c r="B11" s="70" t="s">
        <v>288</v>
      </c>
      <c r="C11" s="70"/>
      <c r="D11" s="70" t="s">
        <v>289</v>
      </c>
      <c r="E11" s="70" t="s">
        <v>290</v>
      </c>
      <c r="F11" s="70" t="s">
        <v>283</v>
      </c>
    </row>
    <row r="12" spans="1:6">
      <c r="A12" s="70" t="s">
        <v>291</v>
      </c>
      <c r="B12" s="70" t="s">
        <v>292</v>
      </c>
      <c r="C12" s="70"/>
      <c r="D12" s="70" t="s">
        <v>293</v>
      </c>
      <c r="E12" s="70" t="s">
        <v>294</v>
      </c>
      <c r="F12" s="70"/>
    </row>
    <row r="13" spans="1:6">
      <c r="A13" s="70" t="s">
        <v>56</v>
      </c>
      <c r="B13" s="71" t="s">
        <v>295</v>
      </c>
      <c r="C13" s="70"/>
      <c r="D13" s="70"/>
      <c r="E13" s="70"/>
      <c r="F13" s="70"/>
    </row>
    <row r="14" spans="1:6">
      <c r="A14" s="70"/>
      <c r="B14" s="69"/>
      <c r="C14" s="69"/>
      <c r="D14" s="69"/>
      <c r="E14" s="69"/>
      <c r="F14" s="69"/>
    </row>
  </sheetData>
  <pageMargins left="0.75" right="0.75" top="1" bottom="1" header="0.511805555555555" footer="0.511805555555555"/>
  <pageSetup paperSize="9" firstPageNumber="0" orientation="portrait"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zoomScale="115" zoomScaleNormal="115" workbookViewId="0">
      <pane ySplit="1" topLeftCell="A7" activePane="bottomLeft" state="frozen"/>
      <selection/>
      <selection pane="bottomLeft" activeCell="H11" sqref="H11"/>
    </sheetView>
  </sheetViews>
  <sheetFormatPr defaultColWidth="8.87962962962963" defaultRowHeight="14.4"/>
  <cols>
    <col min="1" max="1" width="15.25" style="61" customWidth="1"/>
    <col min="2" max="2" width="11.5" style="61" customWidth="1"/>
    <col min="3" max="3" width="8.87962962962963" style="61"/>
    <col min="4" max="4" width="12.6296296296296" style="61" customWidth="1"/>
    <col min="5" max="5" width="13.6296296296296" style="61" customWidth="1"/>
    <col min="6" max="7" width="8.87962962962963" style="61" customWidth="1"/>
    <col min="8" max="8" width="59.7777777777778" style="61" customWidth="1"/>
    <col min="9" max="9" width="16.3796296296296" style="61" customWidth="1"/>
    <col min="10" max="10" width="8.87962962962963" style="61" customWidth="1"/>
    <col min="11" max="11" width="16.6296296296296" style="61" customWidth="1"/>
    <col min="12" max="12" width="13" style="61" customWidth="1"/>
    <col min="13" max="13" width="8.87962962962963" style="61" customWidth="1"/>
    <col min="14" max="14" width="14.8796296296296" style="61" customWidth="1"/>
    <col min="15" max="15" width="15" style="61" customWidth="1"/>
    <col min="16" max="16384" width="8.87962962962963" style="61"/>
  </cols>
  <sheetData>
    <row r="1" ht="28.8" spans="1:15">
      <c r="A1" s="61" t="s">
        <v>296</v>
      </c>
      <c r="B1" s="61" t="s">
        <v>297</v>
      </c>
      <c r="C1" s="61" t="s">
        <v>35</v>
      </c>
      <c r="D1" s="61" t="s">
        <v>298</v>
      </c>
      <c r="E1" s="61" t="s">
        <v>299</v>
      </c>
      <c r="F1" s="61" t="s">
        <v>46</v>
      </c>
      <c r="G1" s="61" t="s">
        <v>275</v>
      </c>
      <c r="H1" s="61" t="s">
        <v>300</v>
      </c>
      <c r="I1" s="61" t="s">
        <v>301</v>
      </c>
      <c r="J1" s="61" t="s">
        <v>274</v>
      </c>
      <c r="K1" s="61" t="s">
        <v>302</v>
      </c>
      <c r="L1" s="61" t="s">
        <v>303</v>
      </c>
      <c r="M1" s="61" t="s">
        <v>304</v>
      </c>
      <c r="N1" s="61" t="s">
        <v>305</v>
      </c>
      <c r="O1" s="61" t="s">
        <v>306</v>
      </c>
    </row>
    <row r="2" ht="158.4" spans="1:12">
      <c r="A2" s="61">
        <v>1</v>
      </c>
      <c r="B2" s="62">
        <v>45512</v>
      </c>
      <c r="C2" s="61" t="s">
        <v>154</v>
      </c>
      <c r="D2" s="61" t="s">
        <v>307</v>
      </c>
      <c r="E2" s="63"/>
      <c r="F2" s="61" t="s">
        <v>60</v>
      </c>
      <c r="G2" s="61" t="s">
        <v>60</v>
      </c>
      <c r="H2" s="63" t="s">
        <v>308</v>
      </c>
      <c r="J2" s="61" t="s">
        <v>309</v>
      </c>
      <c r="L2" s="66"/>
    </row>
    <row r="3" ht="57.6" spans="1:12">
      <c r="A3" s="61">
        <v>2</v>
      </c>
      <c r="B3" s="62">
        <v>45512</v>
      </c>
      <c r="C3" s="61" t="s">
        <v>310</v>
      </c>
      <c r="D3" s="61" t="s">
        <v>307</v>
      </c>
      <c r="E3" s="63"/>
      <c r="F3" s="61" t="s">
        <v>60</v>
      </c>
      <c r="G3" s="61" t="s">
        <v>60</v>
      </c>
      <c r="H3" s="63" t="s">
        <v>311</v>
      </c>
      <c r="J3" s="61" t="s">
        <v>309</v>
      </c>
      <c r="L3" s="66"/>
    </row>
    <row r="4" ht="57.6" customHeight="1" spans="1:12">
      <c r="A4" s="61">
        <v>3</v>
      </c>
      <c r="B4" s="62">
        <v>45512</v>
      </c>
      <c r="C4" s="61" t="s">
        <v>154</v>
      </c>
      <c r="D4" s="61" t="s">
        <v>307</v>
      </c>
      <c r="E4" s="63"/>
      <c r="F4" s="61" t="s">
        <v>60</v>
      </c>
      <c r="G4" s="61" t="s">
        <v>60</v>
      </c>
      <c r="H4" s="63" t="s">
        <v>312</v>
      </c>
      <c r="J4" s="61" t="s">
        <v>309</v>
      </c>
      <c r="L4" s="66"/>
    </row>
    <row r="5" ht="57.6" spans="1:12">
      <c r="A5" s="61">
        <v>4</v>
      </c>
      <c r="B5" s="62">
        <v>45512</v>
      </c>
      <c r="C5" s="61" t="s">
        <v>310</v>
      </c>
      <c r="D5" s="61" t="s">
        <v>307</v>
      </c>
      <c r="E5" s="63"/>
      <c r="F5" s="61" t="s">
        <v>60</v>
      </c>
      <c r="G5" s="61" t="s">
        <v>60</v>
      </c>
      <c r="H5" s="63" t="s">
        <v>313</v>
      </c>
      <c r="J5" s="61" t="s">
        <v>309</v>
      </c>
      <c r="L5" s="66"/>
    </row>
    <row r="6" ht="57.6" spans="1:12">
      <c r="A6" s="61">
        <v>5</v>
      </c>
      <c r="B6" s="62">
        <v>45512</v>
      </c>
      <c r="C6" s="61" t="s">
        <v>154</v>
      </c>
      <c r="D6" s="61" t="s">
        <v>307</v>
      </c>
      <c r="E6" s="63"/>
      <c r="F6" s="61" t="s">
        <v>60</v>
      </c>
      <c r="G6" s="61" t="s">
        <v>60</v>
      </c>
      <c r="H6" s="63" t="s">
        <v>314</v>
      </c>
      <c r="J6" s="61" t="s">
        <v>309</v>
      </c>
      <c r="L6" s="66"/>
    </row>
    <row r="7" ht="158.4" spans="1:12">
      <c r="A7" s="61">
        <v>6</v>
      </c>
      <c r="B7" s="62">
        <v>45512</v>
      </c>
      <c r="C7" s="61" t="s">
        <v>310</v>
      </c>
      <c r="D7" s="61" t="s">
        <v>307</v>
      </c>
      <c r="E7" s="63"/>
      <c r="F7" s="61" t="s">
        <v>60</v>
      </c>
      <c r="G7" s="61" t="s">
        <v>60</v>
      </c>
      <c r="H7" s="63" t="s">
        <v>308</v>
      </c>
      <c r="J7" s="61" t="s">
        <v>309</v>
      </c>
      <c r="L7" s="66"/>
    </row>
    <row r="8" spans="1:12">
      <c r="A8" s="61">
        <v>7</v>
      </c>
      <c r="B8" s="62"/>
      <c r="C8" s="61" t="s">
        <v>154</v>
      </c>
      <c r="D8" s="61" t="s">
        <v>307</v>
      </c>
      <c r="E8" s="63"/>
      <c r="F8" s="61" t="s">
        <v>60</v>
      </c>
      <c r="G8" s="61" t="s">
        <v>60</v>
      </c>
      <c r="H8" s="63" t="s">
        <v>315</v>
      </c>
      <c r="J8" s="61" t="s">
        <v>309</v>
      </c>
      <c r="L8" s="66"/>
    </row>
    <row r="9" ht="28.8" spans="1:12">
      <c r="A9" s="61">
        <v>8</v>
      </c>
      <c r="B9" s="62"/>
      <c r="C9" s="61" t="s">
        <v>310</v>
      </c>
      <c r="D9" s="61" t="s">
        <v>307</v>
      </c>
      <c r="E9" s="63"/>
      <c r="F9" s="61" t="s">
        <v>60</v>
      </c>
      <c r="G9" s="61" t="s">
        <v>60</v>
      </c>
      <c r="H9" s="63" t="s">
        <v>315</v>
      </c>
      <c r="J9" s="61" t="s">
        <v>309</v>
      </c>
      <c r="L9" s="66"/>
    </row>
    <row r="10" ht="28.8" spans="1:12">
      <c r="A10" s="61">
        <v>9</v>
      </c>
      <c r="B10" s="62"/>
      <c r="C10" s="61" t="s">
        <v>310</v>
      </c>
      <c r="D10" s="61" t="s">
        <v>66</v>
      </c>
      <c r="E10" s="63" t="s">
        <v>62</v>
      </c>
      <c r="F10" s="61" t="s">
        <v>60</v>
      </c>
      <c r="G10" s="61" t="s">
        <v>60</v>
      </c>
      <c r="H10" s="64" t="s">
        <v>316</v>
      </c>
      <c r="J10" s="61" t="s">
        <v>309</v>
      </c>
      <c r="L10" s="66"/>
    </row>
    <row r="11" ht="28.8" spans="1:12">
      <c r="A11" s="61">
        <v>10</v>
      </c>
      <c r="B11" s="62"/>
      <c r="C11" s="61" t="s">
        <v>154</v>
      </c>
      <c r="D11" s="61" t="s">
        <v>66</v>
      </c>
      <c r="E11" s="63" t="s">
        <v>62</v>
      </c>
      <c r="F11" s="61" t="s">
        <v>60</v>
      </c>
      <c r="G11" s="61" t="s">
        <v>60</v>
      </c>
      <c r="H11" s="64" t="s">
        <v>316</v>
      </c>
      <c r="J11" s="61" t="s">
        <v>309</v>
      </c>
      <c r="L11" s="66"/>
    </row>
    <row r="12" spans="2:12">
      <c r="B12" s="62"/>
      <c r="D12" s="63"/>
      <c r="E12" s="63"/>
      <c r="H12" s="63"/>
      <c r="L12" s="66"/>
    </row>
    <row r="13" spans="2:12">
      <c r="B13" s="62"/>
      <c r="D13" s="63"/>
      <c r="E13" s="63"/>
      <c r="H13" s="63"/>
      <c r="L13" s="66"/>
    </row>
    <row r="14" spans="2:12">
      <c r="B14" s="62"/>
      <c r="D14" s="63"/>
      <c r="E14" s="63"/>
      <c r="H14" s="63"/>
      <c r="L14" s="66"/>
    </row>
    <row r="15" spans="2:12">
      <c r="B15" s="62"/>
      <c r="D15" s="63"/>
      <c r="E15" s="63"/>
      <c r="H15" s="65"/>
      <c r="L15" s="66"/>
    </row>
    <row r="16" spans="2:12">
      <c r="B16" s="62"/>
      <c r="D16" s="63"/>
      <c r="E16" s="63"/>
      <c r="H16" s="63"/>
      <c r="L16" s="66"/>
    </row>
    <row r="17" spans="2:12">
      <c r="B17" s="62"/>
      <c r="D17" s="63"/>
      <c r="E17" s="63"/>
      <c r="H17" s="63"/>
      <c r="L17" s="66"/>
    </row>
    <row r="18" spans="2:12">
      <c r="B18" s="62"/>
      <c r="D18" s="63"/>
      <c r="E18" s="63"/>
      <c r="H18" s="63"/>
      <c r="L18" s="66"/>
    </row>
    <row r="19" spans="2:12">
      <c r="B19" s="62"/>
      <c r="D19" s="63"/>
      <c r="E19" s="63"/>
      <c r="H19" s="63"/>
      <c r="L19" s="66"/>
    </row>
    <row r="20" spans="2:12">
      <c r="B20" s="62"/>
      <c r="D20" s="63"/>
      <c r="E20" s="63"/>
      <c r="H20" s="63"/>
      <c r="L20" s="66"/>
    </row>
    <row r="21" spans="2:12">
      <c r="B21" s="62"/>
      <c r="D21" s="66"/>
      <c r="E21" s="66"/>
      <c r="H21" s="66"/>
      <c r="I21" s="66"/>
      <c r="L21" s="66"/>
    </row>
    <row r="22" spans="2:12">
      <c r="B22" s="62"/>
      <c r="D22" s="66"/>
      <c r="E22" s="66"/>
      <c r="H22" s="66"/>
      <c r="I22" s="66"/>
      <c r="L22" s="66"/>
    </row>
    <row r="23" spans="2:12">
      <c r="B23" s="62"/>
      <c r="D23" s="66"/>
      <c r="E23" s="66"/>
      <c r="H23" s="66"/>
      <c r="I23" s="66"/>
      <c r="L23" s="66"/>
    </row>
    <row r="24" spans="2:13">
      <c r="B24" s="62"/>
      <c r="D24" s="66"/>
      <c r="E24" s="66"/>
      <c r="H24" s="66"/>
      <c r="I24" s="67"/>
      <c r="L24" s="66"/>
      <c r="M24" s="67"/>
    </row>
    <row r="25" spans="2:13">
      <c r="B25" s="62"/>
      <c r="D25" s="66"/>
      <c r="E25" s="66"/>
      <c r="H25" s="66"/>
      <c r="I25" s="66"/>
      <c r="L25" s="66"/>
      <c r="M25" s="67"/>
    </row>
    <row r="26" spans="2:12">
      <c r="B26" s="62"/>
      <c r="D26" s="66"/>
      <c r="E26" s="66"/>
      <c r="H26" s="66"/>
      <c r="I26" s="66"/>
      <c r="L26" s="66"/>
    </row>
    <row r="27" spans="2:12">
      <c r="B27" s="62"/>
      <c r="D27" s="66"/>
      <c r="E27" s="66"/>
      <c r="H27" s="66"/>
      <c r="I27" s="66"/>
      <c r="L27" s="66"/>
    </row>
    <row r="28" spans="2:12">
      <c r="B28" s="62"/>
      <c r="D28" s="66"/>
      <c r="E28" s="66"/>
      <c r="H28" s="66"/>
      <c r="I28" s="66"/>
      <c r="L28" s="66"/>
    </row>
    <row r="29" spans="2:12">
      <c r="B29" s="62"/>
      <c r="D29" s="66"/>
      <c r="E29" s="66"/>
      <c r="H29" s="66"/>
      <c r="I29" s="66"/>
      <c r="L29" s="66"/>
    </row>
    <row r="30" spans="2:12">
      <c r="B30" s="62"/>
      <c r="D30" s="66"/>
      <c r="H30" s="66"/>
      <c r="I30" s="66"/>
      <c r="L30" s="66"/>
    </row>
    <row r="31" spans="2:12">
      <c r="B31" s="62"/>
      <c r="D31" s="63"/>
      <c r="L31" s="66"/>
    </row>
    <row r="32" spans="2:12">
      <c r="B32" s="62"/>
      <c r="L32" s="66"/>
    </row>
    <row r="33" spans="2:12">
      <c r="B33" s="62"/>
      <c r="L33" s="66"/>
    </row>
    <row r="34" spans="2:8">
      <c r="B34" s="62"/>
      <c r="H34" s="66"/>
    </row>
    <row r="35" spans="2:12">
      <c r="B35" s="62"/>
      <c r="L35" s="66"/>
    </row>
    <row r="36" spans="2:12">
      <c r="B36" s="62"/>
      <c r="L36" s="66"/>
    </row>
    <row r="37" spans="2:2">
      <c r="B37" s="62"/>
    </row>
    <row r="38" spans="2:2">
      <c r="B38" s="62"/>
    </row>
    <row r="39" spans="2:12">
      <c r="B39" s="62"/>
      <c r="L39" s="66"/>
    </row>
    <row r="40" ht="38.25" customHeight="1" spans="2:2">
      <c r="B40" s="62"/>
    </row>
    <row r="41" spans="2:12">
      <c r="B41" s="62"/>
      <c r="L41" s="66"/>
    </row>
    <row r="42" spans="2:12">
      <c r="B42" s="62"/>
      <c r="L42" s="66"/>
    </row>
    <row r="43" spans="2:2">
      <c r="B43" s="62"/>
    </row>
    <row r="44" spans="2:2">
      <c r="B44" s="62"/>
    </row>
    <row r="45" spans="2:2">
      <c r="B45" s="62"/>
    </row>
    <row r="46" spans="2:12">
      <c r="B46" s="62"/>
      <c r="L46" s="66"/>
    </row>
    <row r="47" spans="2:12">
      <c r="B47" s="62"/>
      <c r="L47" s="66"/>
    </row>
    <row r="48" ht="29.25" customHeight="1" spans="2:12">
      <c r="B48" s="62"/>
      <c r="L48" s="66"/>
    </row>
  </sheetData>
  <autoFilter ref="A1:N48">
    <extLst/>
  </autoFilter>
  <mergeCells count="1">
    <mergeCell ref="I26:I27"/>
  </mergeCells>
  <dataValidations count="1">
    <dataValidation type="list" allowBlank="1" showInputMessage="1" showErrorMessage="1" sqref="L34 L40 L37:L38 L43:L45 L49:L1048576">
      <formula1>"Open, Not a bug, Resolved, Confirmation needed, Reopen"</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A45"/>
  <sheetViews>
    <sheetView topLeftCell="A115" workbookViewId="0">
      <selection activeCell="D180" sqref="D180"/>
    </sheetView>
  </sheetViews>
  <sheetFormatPr defaultColWidth="8.77777777777778" defaultRowHeight="14.4"/>
  <cols>
    <col min="1" max="1" width="8.77777777777778" customWidth="1"/>
    <col min="2" max="2" width="9.55555555555556" customWidth="1"/>
    <col min="3" max="3" width="12.8888888888889" customWidth="1"/>
    <col min="4" max="4" width="17.6666666666667" customWidth="1"/>
    <col min="5" max="5" width="20.7777777777778" customWidth="1"/>
    <col min="6" max="6" width="4.66666666666667" customWidth="1"/>
    <col min="7" max="7" width="16.2222222222222" customWidth="1"/>
    <col min="8" max="8" width="13.4444444444444" customWidth="1"/>
    <col min="9" max="9" width="9.66666666666667" customWidth="1"/>
    <col min="10" max="10" width="19" customWidth="1"/>
    <col min="11" max="11" width="5.11111111111111" customWidth="1"/>
    <col min="12" max="12" width="25.8888888888889" customWidth="1"/>
    <col min="13" max="16384" width="8.77777777777778" customWidth="1"/>
  </cols>
  <sheetData>
    <row r="2" spans="6:9">
      <c r="F2" t="s">
        <v>317</v>
      </c>
      <c r="G2" t="s">
        <v>318</v>
      </c>
      <c r="H2" t="s">
        <v>319</v>
      </c>
      <c r="I2" t="s">
        <v>320</v>
      </c>
    </row>
    <row r="3" spans="2:10">
      <c r="B3" t="s">
        <v>321</v>
      </c>
      <c r="C3" t="s">
        <v>322</v>
      </c>
      <c r="F3" s="59">
        <v>156</v>
      </c>
      <c r="G3">
        <v>1095</v>
      </c>
      <c r="H3" t="s">
        <v>323</v>
      </c>
      <c r="I3">
        <v>12345678</v>
      </c>
      <c r="J3" t="s">
        <v>324</v>
      </c>
    </row>
    <row r="4" spans="2:10">
      <c r="B4" t="s">
        <v>321</v>
      </c>
      <c r="C4" t="s">
        <v>324</v>
      </c>
      <c r="F4">
        <v>540</v>
      </c>
      <c r="G4">
        <v>423</v>
      </c>
      <c r="H4" t="s">
        <v>325</v>
      </c>
      <c r="I4">
        <v>12345678</v>
      </c>
      <c r="J4" t="s">
        <v>324</v>
      </c>
    </row>
    <row r="5" spans="2:10">
      <c r="B5" t="s">
        <v>321</v>
      </c>
      <c r="C5" t="s">
        <v>326</v>
      </c>
      <c r="F5" s="59">
        <v>946</v>
      </c>
      <c r="H5" t="s">
        <v>327</v>
      </c>
      <c r="I5">
        <v>12345678</v>
      </c>
      <c r="J5" t="s">
        <v>324</v>
      </c>
    </row>
    <row r="6" spans="2:27">
      <c r="B6" t="s">
        <v>321</v>
      </c>
      <c r="C6" t="s">
        <v>328</v>
      </c>
      <c r="F6" s="59">
        <v>303</v>
      </c>
      <c r="G6">
        <v>671</v>
      </c>
      <c r="H6" s="59" t="s">
        <v>329</v>
      </c>
      <c r="J6" t="s">
        <v>324</v>
      </c>
      <c r="Z6" s="59" t="s">
        <v>330</v>
      </c>
      <c r="AA6">
        <v>30</v>
      </c>
    </row>
    <row r="7" spans="2:27">
      <c r="B7" t="s">
        <v>321</v>
      </c>
      <c r="C7" t="s">
        <v>331</v>
      </c>
      <c r="F7" s="59">
        <v>952</v>
      </c>
      <c r="G7">
        <v>10</v>
      </c>
      <c r="H7" s="59" t="s">
        <v>330</v>
      </c>
      <c r="J7" t="s">
        <v>328</v>
      </c>
      <c r="Z7" s="59" t="s">
        <v>332</v>
      </c>
      <c r="AA7">
        <v>30</v>
      </c>
    </row>
    <row r="8" spans="6:27">
      <c r="F8" s="59">
        <v>524</v>
      </c>
      <c r="H8" s="59" t="s">
        <v>332</v>
      </c>
      <c r="J8" t="s">
        <v>328</v>
      </c>
      <c r="Z8" t="s">
        <v>333</v>
      </c>
      <c r="AA8">
        <v>15</v>
      </c>
    </row>
    <row r="9" spans="6:27">
      <c r="F9" s="59">
        <v>957</v>
      </c>
      <c r="H9" t="s">
        <v>333</v>
      </c>
      <c r="J9" t="s">
        <v>328</v>
      </c>
      <c r="Z9" s="59" t="s">
        <v>334</v>
      </c>
      <c r="AA9">
        <v>25</v>
      </c>
    </row>
    <row r="10" spans="2:10">
      <c r="B10" t="s">
        <v>335</v>
      </c>
      <c r="C10" t="s">
        <v>322</v>
      </c>
      <c r="F10" s="59">
        <v>959</v>
      </c>
      <c r="H10" s="59" t="s">
        <v>334</v>
      </c>
      <c r="J10" t="s">
        <v>328</v>
      </c>
    </row>
    <row r="11" spans="2:10">
      <c r="B11" t="s">
        <v>335</v>
      </c>
      <c r="C11" t="s">
        <v>324</v>
      </c>
      <c r="F11" s="59">
        <v>500</v>
      </c>
      <c r="H11" t="s">
        <v>336</v>
      </c>
      <c r="J11" t="s">
        <v>326</v>
      </c>
    </row>
    <row r="12" spans="2:10">
      <c r="B12" t="s">
        <v>335</v>
      </c>
      <c r="C12" t="s">
        <v>326</v>
      </c>
      <c r="F12" s="59">
        <v>508</v>
      </c>
      <c r="H12" s="59" t="s">
        <v>337</v>
      </c>
      <c r="J12" t="s">
        <v>326</v>
      </c>
    </row>
    <row r="13" spans="2:10">
      <c r="B13" t="s">
        <v>335</v>
      </c>
      <c r="C13" t="s">
        <v>328</v>
      </c>
      <c r="F13" s="59">
        <v>134</v>
      </c>
      <c r="H13" t="s">
        <v>338</v>
      </c>
      <c r="J13" t="s">
        <v>326</v>
      </c>
    </row>
    <row r="14" spans="3:10">
      <c r="C14" t="s">
        <v>339</v>
      </c>
      <c r="F14" s="59">
        <v>292</v>
      </c>
      <c r="H14" s="59" t="s">
        <v>340</v>
      </c>
      <c r="J14" t="s">
        <v>326</v>
      </c>
    </row>
    <row r="15" spans="3:10">
      <c r="C15" t="s">
        <v>341</v>
      </c>
      <c r="F15">
        <v>7</v>
      </c>
      <c r="H15" t="s">
        <v>342</v>
      </c>
      <c r="J15" t="s">
        <v>326</v>
      </c>
    </row>
    <row r="16" spans="3:10">
      <c r="C16" t="s">
        <v>343</v>
      </c>
      <c r="F16" s="59">
        <v>945</v>
      </c>
      <c r="H16" s="59" t="s">
        <v>344</v>
      </c>
      <c r="J16" t="s">
        <v>331</v>
      </c>
    </row>
    <row r="17" spans="3:10">
      <c r="C17" t="s">
        <v>345</v>
      </c>
      <c r="F17" s="59">
        <v>947</v>
      </c>
      <c r="H17" t="s">
        <v>346</v>
      </c>
      <c r="J17" t="s">
        <v>331</v>
      </c>
    </row>
    <row r="18" spans="3:10">
      <c r="C18" t="s">
        <v>321</v>
      </c>
      <c r="F18" s="59">
        <v>942</v>
      </c>
      <c r="H18" t="s">
        <v>347</v>
      </c>
      <c r="J18" t="s">
        <v>331</v>
      </c>
    </row>
    <row r="19" spans="3:10">
      <c r="C19" t="s">
        <v>348</v>
      </c>
      <c r="F19" s="59">
        <v>538</v>
      </c>
      <c r="H19" t="s">
        <v>349</v>
      </c>
      <c r="J19" t="s">
        <v>322</v>
      </c>
    </row>
    <row r="20" spans="6:10">
      <c r="F20" s="59">
        <v>438</v>
      </c>
      <c r="H20" t="s">
        <v>350</v>
      </c>
      <c r="J20" t="s">
        <v>322</v>
      </c>
    </row>
    <row r="21" spans="6:10">
      <c r="F21">
        <v>397</v>
      </c>
      <c r="H21" s="59" t="s">
        <v>351</v>
      </c>
      <c r="J21" t="s">
        <v>322</v>
      </c>
    </row>
    <row r="26" s="58" customFormat="1" spans="2:12">
      <c r="B26" s="58" t="s">
        <v>352</v>
      </c>
      <c r="D26" s="58" t="s">
        <v>353</v>
      </c>
      <c r="E26" s="58" t="s">
        <v>354</v>
      </c>
      <c r="G26" s="58" t="s">
        <v>355</v>
      </c>
      <c r="H26" s="58" t="s">
        <v>356</v>
      </c>
      <c r="J26" s="58" t="s">
        <v>357</v>
      </c>
      <c r="K26" s="58" t="s">
        <v>320</v>
      </c>
      <c r="L26" s="58" t="s">
        <v>358</v>
      </c>
    </row>
    <row r="27" spans="2:14">
      <c r="B27" t="s">
        <v>321</v>
      </c>
      <c r="D27" t="s">
        <v>359</v>
      </c>
      <c r="E27" t="s">
        <v>360</v>
      </c>
      <c r="G27" t="s">
        <v>361</v>
      </c>
      <c r="H27" s="59">
        <v>945</v>
      </c>
      <c r="J27" s="59" t="s">
        <v>344</v>
      </c>
      <c r="L27" t="s">
        <v>331</v>
      </c>
      <c r="N27" t="s">
        <v>362</v>
      </c>
    </row>
    <row r="28" spans="2:14">
      <c r="B28" t="s">
        <v>321</v>
      </c>
      <c r="D28" t="s">
        <v>359</v>
      </c>
      <c r="E28" t="s">
        <v>360</v>
      </c>
      <c r="G28" t="s">
        <v>361</v>
      </c>
      <c r="H28" s="59">
        <v>947</v>
      </c>
      <c r="J28" t="s">
        <v>346</v>
      </c>
      <c r="L28" t="s">
        <v>331</v>
      </c>
      <c r="N28" t="s">
        <v>362</v>
      </c>
    </row>
    <row r="29" spans="2:14">
      <c r="B29" t="s">
        <v>321</v>
      </c>
      <c r="D29" t="s">
        <v>359</v>
      </c>
      <c r="E29" t="s">
        <v>360</v>
      </c>
      <c r="G29" t="s">
        <v>361</v>
      </c>
      <c r="H29" s="59">
        <v>942</v>
      </c>
      <c r="J29" t="s">
        <v>347</v>
      </c>
      <c r="L29" t="s">
        <v>331</v>
      </c>
      <c r="N29" t="s">
        <v>362</v>
      </c>
    </row>
    <row r="31" spans="2:14">
      <c r="B31" t="s">
        <v>321</v>
      </c>
      <c r="D31" t="s">
        <v>359</v>
      </c>
      <c r="E31" t="s">
        <v>363</v>
      </c>
      <c r="G31" t="s">
        <v>341</v>
      </c>
      <c r="H31" s="59">
        <v>160</v>
      </c>
      <c r="I31">
        <v>1095</v>
      </c>
      <c r="J31" t="s">
        <v>323</v>
      </c>
      <c r="L31" t="s">
        <v>324</v>
      </c>
      <c r="N31" t="s">
        <v>90</v>
      </c>
    </row>
    <row r="32" spans="2:14">
      <c r="B32" t="s">
        <v>321</v>
      </c>
      <c r="D32" t="s">
        <v>359</v>
      </c>
      <c r="E32" t="s">
        <v>363</v>
      </c>
      <c r="G32" t="s">
        <v>341</v>
      </c>
      <c r="H32">
        <v>540</v>
      </c>
      <c r="I32">
        <v>423</v>
      </c>
      <c r="J32" t="s">
        <v>325</v>
      </c>
      <c r="L32" t="s">
        <v>324</v>
      </c>
      <c r="N32" t="s">
        <v>90</v>
      </c>
    </row>
    <row r="33" spans="2:14">
      <c r="B33" t="s">
        <v>321</v>
      </c>
      <c r="D33" t="s">
        <v>359</v>
      </c>
      <c r="E33" t="s">
        <v>363</v>
      </c>
      <c r="G33" t="s">
        <v>341</v>
      </c>
      <c r="H33" s="59">
        <v>946</v>
      </c>
      <c r="I33">
        <v>16</v>
      </c>
      <c r="J33" t="s">
        <v>327</v>
      </c>
      <c r="L33" t="s">
        <v>324</v>
      </c>
      <c r="N33" t="s">
        <v>90</v>
      </c>
    </row>
    <row r="34" spans="2:14">
      <c r="B34" t="s">
        <v>321</v>
      </c>
      <c r="D34" t="s">
        <v>359</v>
      </c>
      <c r="E34" t="s">
        <v>363</v>
      </c>
      <c r="G34" t="s">
        <v>341</v>
      </c>
      <c r="H34" s="59">
        <v>303</v>
      </c>
      <c r="I34">
        <v>671</v>
      </c>
      <c r="J34" s="59" t="s">
        <v>329</v>
      </c>
      <c r="L34" t="s">
        <v>324</v>
      </c>
      <c r="N34" t="s">
        <v>90</v>
      </c>
    </row>
    <row r="36" spans="2:14">
      <c r="B36" t="s">
        <v>321</v>
      </c>
      <c r="D36" t="s">
        <v>359</v>
      </c>
      <c r="E36" t="s">
        <v>364</v>
      </c>
      <c r="G36" t="s">
        <v>343</v>
      </c>
      <c r="H36" s="59">
        <v>952</v>
      </c>
      <c r="J36" s="59" t="s">
        <v>330</v>
      </c>
      <c r="L36" t="s">
        <v>328</v>
      </c>
      <c r="N36" t="s">
        <v>90</v>
      </c>
    </row>
    <row r="37" spans="2:14">
      <c r="B37" t="s">
        <v>321</v>
      </c>
      <c r="D37" t="s">
        <v>359</v>
      </c>
      <c r="E37" t="s">
        <v>364</v>
      </c>
      <c r="G37" t="s">
        <v>343</v>
      </c>
      <c r="H37" s="59">
        <v>524</v>
      </c>
      <c r="J37" s="59" t="s">
        <v>332</v>
      </c>
      <c r="L37" t="s">
        <v>328</v>
      </c>
      <c r="N37" t="s">
        <v>90</v>
      </c>
    </row>
    <row r="38" spans="2:14">
      <c r="B38" t="s">
        <v>321</v>
      </c>
      <c r="D38" t="s">
        <v>359</v>
      </c>
      <c r="E38" t="s">
        <v>364</v>
      </c>
      <c r="G38" t="s">
        <v>343</v>
      </c>
      <c r="H38" s="59">
        <v>957</v>
      </c>
      <c r="J38" t="s">
        <v>333</v>
      </c>
      <c r="L38" t="s">
        <v>328</v>
      </c>
      <c r="N38" t="s">
        <v>90</v>
      </c>
    </row>
    <row r="39" spans="2:14">
      <c r="B39" t="s">
        <v>321</v>
      </c>
      <c r="D39" t="s">
        <v>359</v>
      </c>
      <c r="E39" t="s">
        <v>364</v>
      </c>
      <c r="G39" t="s">
        <v>343</v>
      </c>
      <c r="H39" s="59">
        <v>959</v>
      </c>
      <c r="J39" s="59" t="s">
        <v>334</v>
      </c>
      <c r="L39" t="s">
        <v>328</v>
      </c>
      <c r="N39" t="s">
        <v>90</v>
      </c>
    </row>
    <row r="41" spans="2:14">
      <c r="B41" t="s">
        <v>321</v>
      </c>
      <c r="D41" t="s">
        <v>359</v>
      </c>
      <c r="E41" t="s">
        <v>365</v>
      </c>
      <c r="G41" t="s">
        <v>345</v>
      </c>
      <c r="H41" s="59">
        <v>538</v>
      </c>
      <c r="J41" t="s">
        <v>349</v>
      </c>
      <c r="L41" t="s">
        <v>322</v>
      </c>
      <c r="N41" t="s">
        <v>362</v>
      </c>
    </row>
    <row r="42" spans="7:10">
      <c r="G42" t="s">
        <v>345</v>
      </c>
      <c r="H42" s="59">
        <v>538</v>
      </c>
      <c r="J42" s="60" t="s">
        <v>366</v>
      </c>
    </row>
    <row r="43" spans="2:8">
      <c r="B43" t="s">
        <v>321</v>
      </c>
      <c r="D43" t="s">
        <v>359</v>
      </c>
      <c r="E43" t="s">
        <v>367</v>
      </c>
      <c r="G43" t="s">
        <v>368</v>
      </c>
      <c r="H43" t="s">
        <v>369</v>
      </c>
    </row>
    <row r="44" spans="4:4">
      <c r="D44" s="59"/>
    </row>
    <row r="45" customFormat="1" spans="2:8">
      <c r="B45" t="s">
        <v>321</v>
      </c>
      <c r="D45" t="s">
        <v>359</v>
      </c>
      <c r="E45" t="s">
        <v>370</v>
      </c>
      <c r="G45" t="s">
        <v>321</v>
      </c>
      <c r="H45" t="s">
        <v>369</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opLeftCell="D1" workbookViewId="0">
      <selection activeCell="M23" sqref="M23"/>
    </sheetView>
  </sheetViews>
  <sheetFormatPr defaultColWidth="8.88888888888889" defaultRowHeight="14.4"/>
  <cols>
    <col min="1" max="1" width="17.7777777777778"/>
    <col min="2" max="4" width="17.2222222222222"/>
    <col min="5" max="6" width="11.4444444444444"/>
    <col min="7" max="8" width="17.7777777777778"/>
    <col min="9" max="9" width="10.1111111111111"/>
    <col min="10" max="11" width="11.4444444444444"/>
    <col min="13" max="13" width="14.8888888888889"/>
    <col min="14" max="14" width="10.1111111111111"/>
    <col min="15" max="15" width="11.4444444444444"/>
  </cols>
  <sheetData>
    <row r="1" spans="8:14">
      <c r="H1" t="s">
        <v>44</v>
      </c>
      <c r="I1" t="s">
        <v>90</v>
      </c>
      <c r="M1" t="s">
        <v>274</v>
      </c>
      <c r="N1" t="s">
        <v>309</v>
      </c>
    </row>
    <row r="3" spans="1:14">
      <c r="A3" t="s">
        <v>371</v>
      </c>
      <c r="B3" t="s">
        <v>44</v>
      </c>
      <c r="C3"/>
      <c r="H3" t="s">
        <v>371</v>
      </c>
      <c r="I3" t="s">
        <v>46</v>
      </c>
      <c r="M3" t="s">
        <v>372</v>
      </c>
      <c r="N3" t="s">
        <v>46</v>
      </c>
    </row>
    <row r="4" spans="1:15">
      <c r="A4" t="s">
        <v>36</v>
      </c>
      <c r="B4" t="s">
        <v>90</v>
      </c>
      <c r="C4" t="s">
        <v>285</v>
      </c>
      <c r="D4" t="s">
        <v>59</v>
      </c>
      <c r="E4" t="s">
        <v>373</v>
      </c>
      <c r="F4"/>
      <c r="G4"/>
      <c r="H4" t="s">
        <v>36</v>
      </c>
      <c r="I4" t="s">
        <v>60</v>
      </c>
      <c r="J4" t="s">
        <v>373</v>
      </c>
      <c r="K4"/>
      <c r="L4"/>
      <c r="M4" t="s">
        <v>275</v>
      </c>
      <c r="N4" t="s">
        <v>60</v>
      </c>
      <c r="O4" t="s">
        <v>373</v>
      </c>
    </row>
    <row r="5" spans="1:15">
      <c r="A5" t="s">
        <v>66</v>
      </c>
      <c r="B5">
        <v>15</v>
      </c>
      <c r="C5"/>
      <c r="D5">
        <v>16</v>
      </c>
      <c r="E5">
        <v>31</v>
      </c>
      <c r="F5"/>
      <c r="G5"/>
      <c r="H5" t="s">
        <v>66</v>
      </c>
      <c r="I5">
        <v>15</v>
      </c>
      <c r="J5">
        <v>15</v>
      </c>
      <c r="K5"/>
      <c r="L5"/>
      <c r="M5" t="s">
        <v>60</v>
      </c>
      <c r="N5">
        <v>10</v>
      </c>
      <c r="O5">
        <v>10</v>
      </c>
    </row>
    <row r="6" spans="1:15">
      <c r="A6" t="s">
        <v>182</v>
      </c>
      <c r="B6"/>
      <c r="C6"/>
      <c r="D6">
        <v>1</v>
      </c>
      <c r="E6">
        <v>1</v>
      </c>
      <c r="F6"/>
      <c r="H6" t="s">
        <v>307</v>
      </c>
      <c r="I6">
        <v>6</v>
      </c>
      <c r="J6">
        <v>6</v>
      </c>
      <c r="K6"/>
      <c r="L6"/>
      <c r="M6" t="s">
        <v>373</v>
      </c>
      <c r="N6">
        <v>10</v>
      </c>
      <c r="O6">
        <v>10</v>
      </c>
    </row>
    <row r="7" spans="1:10">
      <c r="A7" t="s">
        <v>307</v>
      </c>
      <c r="B7">
        <v>6</v>
      </c>
      <c r="C7">
        <v>3</v>
      </c>
      <c r="D7">
        <v>13</v>
      </c>
      <c r="E7">
        <v>22</v>
      </c>
      <c r="F7"/>
      <c r="G7"/>
      <c r="H7" t="s">
        <v>204</v>
      </c>
      <c r="I7">
        <v>2</v>
      </c>
      <c r="J7">
        <v>2</v>
      </c>
    </row>
    <row r="8" spans="1:10">
      <c r="A8" t="s">
        <v>53</v>
      </c>
      <c r="B8"/>
      <c r="C8"/>
      <c r="D8">
        <v>4</v>
      </c>
      <c r="E8">
        <v>4</v>
      </c>
      <c r="F8"/>
      <c r="G8"/>
      <c r="H8" t="s">
        <v>373</v>
      </c>
      <c r="I8">
        <v>23</v>
      </c>
      <c r="J8">
        <v>23</v>
      </c>
    </row>
    <row r="9" spans="1:5">
      <c r="A9" t="s">
        <v>221</v>
      </c>
      <c r="B9"/>
      <c r="C9"/>
      <c r="D9">
        <v>2</v>
      </c>
      <c r="E9">
        <v>2</v>
      </c>
    </row>
    <row r="10" spans="1:5">
      <c r="A10" t="s">
        <v>204</v>
      </c>
      <c r="B10">
        <v>2</v>
      </c>
      <c r="C10"/>
      <c r="D10">
        <v>3</v>
      </c>
      <c r="E10">
        <v>5</v>
      </c>
    </row>
    <row r="11" spans="1:5">
      <c r="A11" t="s">
        <v>373</v>
      </c>
      <c r="B11">
        <v>23</v>
      </c>
      <c r="C11">
        <v>3</v>
      </c>
      <c r="D11">
        <v>39</v>
      </c>
      <c r="E11">
        <v>65</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265"/>
  <sheetViews>
    <sheetView tabSelected="1" topLeftCell="A10" workbookViewId="0">
      <selection activeCell="E51" sqref="I45 E51"/>
    </sheetView>
  </sheetViews>
  <sheetFormatPr defaultColWidth="20.5" defaultRowHeight="13.5" customHeight="1"/>
  <cols>
    <col min="1" max="1" width="11.3796296296296" style="1" customWidth="1"/>
    <col min="2" max="2" width="12.5" style="1" customWidth="1"/>
    <col min="3" max="4" width="17.8796296296296" style="1" customWidth="1"/>
    <col min="5" max="5" width="30.1296296296296" style="4" customWidth="1"/>
    <col min="6" max="6" width="12.25" style="1" customWidth="1"/>
    <col min="7" max="7" width="29.75" style="4" customWidth="1"/>
    <col min="8" max="8" width="30.3796296296296" style="4" customWidth="1"/>
    <col min="9" max="9" width="20.5" style="4" customWidth="1"/>
    <col min="10" max="10" width="11.1296296296296" style="1" customWidth="1"/>
    <col min="11" max="12" width="11.75" style="1" customWidth="1"/>
    <col min="13" max="13" width="12.5" style="1" customWidth="1"/>
    <col min="14" max="14" width="12.8796296296296" style="1" customWidth="1"/>
    <col min="15" max="15" width="14.8796296296296" style="1" customWidth="1"/>
    <col min="16" max="16" width="17.8796296296296" style="1" customWidth="1"/>
    <col min="17" max="17" width="18" style="1" customWidth="1"/>
    <col min="18" max="18" width="20.5" style="1" customWidth="1"/>
    <col min="19" max="16384" width="20.5" style="1"/>
  </cols>
  <sheetData>
    <row r="1" s="1" customFormat="1" ht="14.4" spans="1:17">
      <c r="A1" s="5" t="s">
        <v>4</v>
      </c>
      <c r="B1" s="6" t="s">
        <v>18</v>
      </c>
      <c r="C1" s="7" t="s">
        <v>19</v>
      </c>
      <c r="D1" s="7"/>
      <c r="E1" s="5"/>
      <c r="F1" s="8"/>
      <c r="G1" s="9"/>
      <c r="H1" s="9"/>
      <c r="I1" s="9"/>
      <c r="J1" s="8"/>
      <c r="K1" s="35"/>
      <c r="L1" s="35"/>
      <c r="M1" s="8"/>
      <c r="N1" s="8"/>
      <c r="O1" s="8"/>
      <c r="P1" s="8"/>
      <c r="Q1" s="8"/>
    </row>
    <row r="2" s="1" customFormat="1" ht="14.4" spans="1:17">
      <c r="A2" s="7" t="s">
        <v>20</v>
      </c>
      <c r="B2" s="6"/>
      <c r="C2" s="7" t="s">
        <v>21</v>
      </c>
      <c r="D2" s="7"/>
      <c r="E2" s="5" t="s">
        <v>22</v>
      </c>
      <c r="F2" s="8"/>
      <c r="G2" s="9"/>
      <c r="H2" s="9"/>
      <c r="I2" s="9"/>
      <c r="J2" s="8"/>
      <c r="K2" s="8"/>
      <c r="L2" s="8"/>
      <c r="M2" s="8"/>
      <c r="N2" s="8"/>
      <c r="O2" s="8"/>
      <c r="P2" s="8"/>
      <c r="Q2" s="8"/>
    </row>
    <row r="3" s="1" customFormat="1" ht="28.8" spans="1:17">
      <c r="A3" s="5" t="s">
        <v>23</v>
      </c>
      <c r="B3" s="6" t="s">
        <v>24</v>
      </c>
      <c r="C3" s="5" t="s">
        <v>25</v>
      </c>
      <c r="D3" s="5"/>
      <c r="E3" s="5"/>
      <c r="F3" s="8"/>
      <c r="G3" s="9"/>
      <c r="H3" s="9"/>
      <c r="I3" s="9"/>
      <c r="J3" s="8"/>
      <c r="K3" s="8"/>
      <c r="L3" s="8"/>
      <c r="M3" s="8"/>
      <c r="N3" s="8"/>
      <c r="O3" s="8"/>
      <c r="P3" s="8"/>
      <c r="Q3" s="8"/>
    </row>
    <row r="4" s="1" customFormat="1" ht="14.4" spans="1:17">
      <c r="A4" s="7" t="s">
        <v>26</v>
      </c>
      <c r="B4" s="6" t="s">
        <v>15</v>
      </c>
      <c r="C4" s="7" t="s">
        <v>27</v>
      </c>
      <c r="D4" s="7"/>
      <c r="E4" s="5" t="s">
        <v>28</v>
      </c>
      <c r="F4" s="8"/>
      <c r="G4" s="9"/>
      <c r="H4" s="9"/>
      <c r="I4" s="9"/>
      <c r="J4" s="8"/>
      <c r="K4" s="8"/>
      <c r="L4" s="8"/>
      <c r="M4" s="8"/>
      <c r="N4" s="8"/>
      <c r="O4" s="8"/>
      <c r="P4" s="8"/>
      <c r="Q4" s="8"/>
    </row>
    <row r="5" s="1" customFormat="1" ht="14.4" spans="1:17">
      <c r="A5" s="5" t="s">
        <v>29</v>
      </c>
      <c r="B5" s="10" t="s">
        <v>30</v>
      </c>
      <c r="C5" s="7" t="s">
        <v>31</v>
      </c>
      <c r="D5" s="7"/>
      <c r="E5" s="10"/>
      <c r="F5" s="8"/>
      <c r="G5" s="9"/>
      <c r="H5" s="9"/>
      <c r="I5" s="9"/>
      <c r="J5" s="8"/>
      <c r="K5" s="8"/>
      <c r="L5" s="8"/>
      <c r="M5" s="8"/>
      <c r="N5" s="8"/>
      <c r="O5" s="8"/>
      <c r="P5" s="8"/>
      <c r="Q5" s="8"/>
    </row>
    <row r="6" s="1" customFormat="1" ht="14.4" spans="1:17">
      <c r="A6" s="5"/>
      <c r="B6" s="10"/>
      <c r="C6" s="7" t="s">
        <v>32</v>
      </c>
      <c r="D6" s="7"/>
      <c r="E6" s="5"/>
      <c r="F6" s="8"/>
      <c r="G6" s="9"/>
      <c r="H6" s="9"/>
      <c r="I6" s="9"/>
      <c r="J6" s="8"/>
      <c r="K6" s="8"/>
      <c r="L6" s="8"/>
      <c r="M6" s="8"/>
      <c r="N6" s="8"/>
      <c r="O6" s="8"/>
      <c r="P6" s="8"/>
      <c r="Q6" s="8"/>
    </row>
    <row r="7" s="1" customFormat="1" ht="14.4" spans="1:17">
      <c r="A7" s="5" t="s">
        <v>8</v>
      </c>
      <c r="B7" s="11" t="s">
        <v>33</v>
      </c>
      <c r="C7" s="11"/>
      <c r="D7" s="11"/>
      <c r="E7" s="11"/>
      <c r="F7" s="8"/>
      <c r="G7" s="9"/>
      <c r="H7" s="9"/>
      <c r="I7" s="9"/>
      <c r="J7" s="8"/>
      <c r="K7" s="8"/>
      <c r="L7" s="8"/>
      <c r="M7" s="8"/>
      <c r="N7" s="8"/>
      <c r="O7" s="8"/>
      <c r="P7" s="8"/>
      <c r="Q7" s="8"/>
    </row>
    <row r="8" s="1" customFormat="1" ht="14.4" spans="1:17">
      <c r="A8" s="5"/>
      <c r="B8" s="11"/>
      <c r="C8" s="11"/>
      <c r="D8" s="11"/>
      <c r="E8" s="11"/>
      <c r="F8" s="8"/>
      <c r="G8" s="9"/>
      <c r="H8" s="9"/>
      <c r="I8" s="9"/>
      <c r="J8" s="8"/>
      <c r="K8" s="8"/>
      <c r="L8" s="8"/>
      <c r="M8" s="8"/>
      <c r="N8" s="8"/>
      <c r="O8" s="8"/>
      <c r="P8" s="8"/>
      <c r="Q8" s="8"/>
    </row>
    <row r="9" s="1" customFormat="1" ht="14.4" spans="1:17">
      <c r="A9" s="12"/>
      <c r="B9" s="12"/>
      <c r="C9" s="12"/>
      <c r="D9" s="12"/>
      <c r="E9" s="12"/>
      <c r="F9" s="8"/>
      <c r="G9" s="9"/>
      <c r="H9" s="9"/>
      <c r="I9" s="9"/>
      <c r="J9" s="8"/>
      <c r="K9" s="36">
        <v>45511</v>
      </c>
      <c r="L9" s="36"/>
      <c r="M9" s="8"/>
      <c r="N9" s="8"/>
      <c r="O9" s="8"/>
      <c r="P9" s="8"/>
      <c r="Q9" s="8"/>
    </row>
    <row r="10" s="1" customFormat="1" ht="14.4" spans="1:17">
      <c r="A10" s="13" t="s">
        <v>34</v>
      </c>
      <c r="B10" s="13" t="s">
        <v>35</v>
      </c>
      <c r="C10" s="13" t="s">
        <v>36</v>
      </c>
      <c r="D10" s="13" t="s">
        <v>37</v>
      </c>
      <c r="E10" s="14" t="s">
        <v>38</v>
      </c>
      <c r="F10" s="13" t="s">
        <v>39</v>
      </c>
      <c r="G10" s="14" t="s">
        <v>40</v>
      </c>
      <c r="H10" s="14" t="s">
        <v>41</v>
      </c>
      <c r="I10" s="14" t="s">
        <v>42</v>
      </c>
      <c r="J10" s="13" t="s">
        <v>43</v>
      </c>
      <c r="K10" s="13" t="s">
        <v>44</v>
      </c>
      <c r="L10" s="13" t="s">
        <v>45</v>
      </c>
      <c r="M10" s="13" t="s">
        <v>46</v>
      </c>
      <c r="N10" s="13" t="s">
        <v>47</v>
      </c>
      <c r="O10" s="13" t="s">
        <v>48</v>
      </c>
      <c r="P10" s="13" t="s">
        <v>49</v>
      </c>
      <c r="Q10" s="13" t="s">
        <v>50</v>
      </c>
    </row>
    <row r="11" s="1" customFormat="1" ht="57.6" hidden="1" spans="1:17">
      <c r="A11" s="15" t="s">
        <v>51</v>
      </c>
      <c r="B11" s="16" t="s">
        <v>52</v>
      </c>
      <c r="C11" s="16" t="s">
        <v>53</v>
      </c>
      <c r="D11" s="16" t="s">
        <v>54</v>
      </c>
      <c r="E11" s="17" t="s">
        <v>55</v>
      </c>
      <c r="F11" s="15" t="s">
        <v>56</v>
      </c>
      <c r="G11" s="16" t="s">
        <v>57</v>
      </c>
      <c r="H11" s="15" t="s">
        <v>58</v>
      </c>
      <c r="I11" s="15"/>
      <c r="J11" s="15"/>
      <c r="K11" s="15" t="s">
        <v>59</v>
      </c>
      <c r="L11" s="15"/>
      <c r="M11" s="13" t="s">
        <v>60</v>
      </c>
      <c r="N11" s="13"/>
      <c r="O11" s="13"/>
      <c r="P11" s="13"/>
      <c r="Q11" s="13"/>
    </row>
    <row r="12" s="1" customFormat="1" ht="57.6" hidden="1" spans="1:17">
      <c r="A12" s="15" t="s">
        <v>61</v>
      </c>
      <c r="B12" s="16" t="s">
        <v>52</v>
      </c>
      <c r="C12" s="16" t="s">
        <v>53</v>
      </c>
      <c r="D12" s="16" t="s">
        <v>62</v>
      </c>
      <c r="E12" s="17" t="s">
        <v>63</v>
      </c>
      <c r="F12" s="15" t="s">
        <v>56</v>
      </c>
      <c r="G12" s="82" t="s">
        <v>64</v>
      </c>
      <c r="H12" s="15" t="s">
        <v>58</v>
      </c>
      <c r="I12" s="15"/>
      <c r="J12" s="15"/>
      <c r="K12" s="15" t="s">
        <v>59</v>
      </c>
      <c r="L12" s="15"/>
      <c r="M12" s="37" t="s">
        <v>60</v>
      </c>
      <c r="N12" s="13"/>
      <c r="O12" s="13"/>
      <c r="P12" s="13"/>
      <c r="Q12" s="13"/>
    </row>
    <row r="13" s="1" customFormat="1" ht="57.6" hidden="1" spans="1:17">
      <c r="A13" s="15" t="s">
        <v>65</v>
      </c>
      <c r="B13" s="16" t="s">
        <v>52</v>
      </c>
      <c r="C13" s="16" t="s">
        <v>66</v>
      </c>
      <c r="D13" s="16" t="s">
        <v>54</v>
      </c>
      <c r="E13" s="17" t="s">
        <v>67</v>
      </c>
      <c r="F13" s="15" t="s">
        <v>56</v>
      </c>
      <c r="G13" s="83" t="s">
        <v>68</v>
      </c>
      <c r="H13" s="15" t="s">
        <v>58</v>
      </c>
      <c r="I13" s="15"/>
      <c r="J13" s="15"/>
      <c r="K13" s="15" t="s">
        <v>59</v>
      </c>
      <c r="L13" s="15"/>
      <c r="M13" s="13" t="s">
        <v>60</v>
      </c>
      <c r="N13" s="13"/>
      <c r="O13" s="13"/>
      <c r="P13" s="13"/>
      <c r="Q13" s="13"/>
    </row>
    <row r="14" s="1" customFormat="1" ht="57.6" hidden="1" spans="1:17">
      <c r="A14" s="15" t="s">
        <v>69</v>
      </c>
      <c r="B14" s="16" t="s">
        <v>52</v>
      </c>
      <c r="C14" s="16" t="s">
        <v>66</v>
      </c>
      <c r="D14" s="16" t="s">
        <v>54</v>
      </c>
      <c r="E14" s="17" t="s">
        <v>70</v>
      </c>
      <c r="F14" s="15" t="s">
        <v>56</v>
      </c>
      <c r="G14" s="83" t="s">
        <v>71</v>
      </c>
      <c r="H14" s="15" t="s">
        <v>58</v>
      </c>
      <c r="I14" s="15"/>
      <c r="J14" s="15"/>
      <c r="K14" s="15" t="s">
        <v>59</v>
      </c>
      <c r="L14" s="15"/>
      <c r="M14" s="13"/>
      <c r="N14" s="13"/>
      <c r="O14" s="13"/>
      <c r="P14" s="13"/>
      <c r="Q14" s="13"/>
    </row>
    <row r="15" s="1" customFormat="1" ht="43.2" hidden="1" spans="1:17">
      <c r="A15" s="15" t="s">
        <v>72</v>
      </c>
      <c r="B15" s="16" t="s">
        <v>52</v>
      </c>
      <c r="C15" s="16" t="s">
        <v>66</v>
      </c>
      <c r="D15" s="16" t="s">
        <v>54</v>
      </c>
      <c r="E15" s="17" t="s">
        <v>73</v>
      </c>
      <c r="F15" s="15" t="s">
        <v>74</v>
      </c>
      <c r="G15" s="16" t="s">
        <v>75</v>
      </c>
      <c r="H15" s="15" t="s">
        <v>76</v>
      </c>
      <c r="I15" s="15"/>
      <c r="J15" s="15"/>
      <c r="K15" s="15" t="s">
        <v>59</v>
      </c>
      <c r="L15" s="15"/>
      <c r="M15" s="13" t="s">
        <v>60</v>
      </c>
      <c r="N15" s="13"/>
      <c r="O15" s="13"/>
      <c r="P15" s="13"/>
      <c r="Q15" s="13"/>
    </row>
    <row r="16" s="1" customFormat="1" ht="100.8" hidden="1" spans="1:17">
      <c r="A16" s="15" t="s">
        <v>77</v>
      </c>
      <c r="B16" s="16" t="s">
        <v>52</v>
      </c>
      <c r="C16" s="16" t="s">
        <v>66</v>
      </c>
      <c r="D16" s="16" t="s">
        <v>54</v>
      </c>
      <c r="E16" s="17" t="s">
        <v>78</v>
      </c>
      <c r="F16" s="15" t="s">
        <v>74</v>
      </c>
      <c r="G16" s="16" t="s">
        <v>79</v>
      </c>
      <c r="H16" s="84" t="s">
        <v>80</v>
      </c>
      <c r="I16" s="15"/>
      <c r="J16" s="15"/>
      <c r="K16" s="15" t="s">
        <v>59</v>
      </c>
      <c r="L16" s="15"/>
      <c r="M16" s="13" t="s">
        <v>60</v>
      </c>
      <c r="N16" s="13"/>
      <c r="O16" s="13"/>
      <c r="P16" s="13"/>
      <c r="Q16" s="47"/>
    </row>
    <row r="17" s="1" customFormat="1" ht="72" hidden="1" spans="1:17">
      <c r="A17" s="15" t="s">
        <v>82</v>
      </c>
      <c r="B17" s="16" t="s">
        <v>52</v>
      </c>
      <c r="C17" s="16" t="s">
        <v>66</v>
      </c>
      <c r="D17" s="16" t="s">
        <v>54</v>
      </c>
      <c r="E17" s="17" t="s">
        <v>83</v>
      </c>
      <c r="F17" s="15" t="s">
        <v>74</v>
      </c>
      <c r="G17" s="16" t="s">
        <v>84</v>
      </c>
      <c r="H17" s="15" t="s">
        <v>85</v>
      </c>
      <c r="I17" s="15"/>
      <c r="J17" s="15"/>
      <c r="K17" s="15" t="s">
        <v>59</v>
      </c>
      <c r="L17" s="15"/>
      <c r="M17" s="13"/>
      <c r="N17" s="13"/>
      <c r="O17" s="13"/>
      <c r="P17" s="13"/>
      <c r="Q17" s="13"/>
    </row>
    <row r="18" s="1" customFormat="1" ht="43.2" hidden="1" spans="1:17">
      <c r="A18" s="15" t="s">
        <v>374</v>
      </c>
      <c r="B18" s="16" t="s">
        <v>52</v>
      </c>
      <c r="C18" s="16" t="s">
        <v>66</v>
      </c>
      <c r="D18" s="16" t="s">
        <v>62</v>
      </c>
      <c r="E18" s="17" t="s">
        <v>87</v>
      </c>
      <c r="F18" s="15"/>
      <c r="G18" s="16" t="s">
        <v>88</v>
      </c>
      <c r="H18" s="15" t="s">
        <v>89</v>
      </c>
      <c r="I18" s="15"/>
      <c r="J18" s="15"/>
      <c r="K18" s="15" t="s">
        <v>90</v>
      </c>
      <c r="L18" s="15"/>
      <c r="M18" s="13" t="s">
        <v>60</v>
      </c>
      <c r="N18" s="13"/>
      <c r="O18" s="13"/>
      <c r="P18" s="13"/>
      <c r="Q18" s="13"/>
    </row>
    <row r="19" s="1" customFormat="1" ht="72" hidden="1" spans="1:17">
      <c r="A19" s="15" t="s">
        <v>86</v>
      </c>
      <c r="B19" s="16" t="s">
        <v>52</v>
      </c>
      <c r="C19" s="16" t="s">
        <v>66</v>
      </c>
      <c r="D19" s="16" t="s">
        <v>62</v>
      </c>
      <c r="E19" s="17" t="s">
        <v>91</v>
      </c>
      <c r="F19" s="15" t="s">
        <v>74</v>
      </c>
      <c r="G19" s="82" t="s">
        <v>92</v>
      </c>
      <c r="H19" s="15" t="s">
        <v>93</v>
      </c>
      <c r="I19" s="15"/>
      <c r="J19" s="15"/>
      <c r="K19" s="15" t="s">
        <v>90</v>
      </c>
      <c r="L19" s="15"/>
      <c r="M19" s="13" t="s">
        <v>60</v>
      </c>
      <c r="N19" s="13"/>
      <c r="O19" s="13"/>
      <c r="P19" s="13"/>
      <c r="Q19" s="13"/>
    </row>
    <row r="20" s="1" customFormat="1" ht="72" hidden="1" spans="1:17">
      <c r="A20" s="15" t="s">
        <v>94</v>
      </c>
      <c r="B20" s="16" t="s">
        <v>52</v>
      </c>
      <c r="C20" s="16" t="s">
        <v>66</v>
      </c>
      <c r="D20" s="16" t="s">
        <v>62</v>
      </c>
      <c r="E20" s="17" t="s">
        <v>73</v>
      </c>
      <c r="F20" s="15" t="s">
        <v>74</v>
      </c>
      <c r="G20" s="16" t="s">
        <v>75</v>
      </c>
      <c r="H20" s="15" t="s">
        <v>95</v>
      </c>
      <c r="I20" s="15"/>
      <c r="J20" s="15"/>
      <c r="K20" s="15" t="s">
        <v>90</v>
      </c>
      <c r="L20" s="15"/>
      <c r="M20" s="13" t="s">
        <v>60</v>
      </c>
      <c r="N20" s="13"/>
      <c r="O20" s="13"/>
      <c r="P20" s="13"/>
      <c r="Q20" s="13"/>
    </row>
    <row r="21" s="1" customFormat="1" ht="86.4" hidden="1" spans="1:17">
      <c r="A21" s="15" t="s">
        <v>96</v>
      </c>
      <c r="B21" s="16" t="s">
        <v>52</v>
      </c>
      <c r="C21" s="16" t="s">
        <v>66</v>
      </c>
      <c r="D21" s="16" t="s">
        <v>62</v>
      </c>
      <c r="E21" s="17" t="s">
        <v>78</v>
      </c>
      <c r="F21" s="15" t="s">
        <v>74</v>
      </c>
      <c r="G21" s="16" t="s">
        <v>79</v>
      </c>
      <c r="H21" s="15" t="s">
        <v>97</v>
      </c>
      <c r="I21" s="15"/>
      <c r="J21" s="15"/>
      <c r="K21" s="15" t="s">
        <v>90</v>
      </c>
      <c r="L21" s="15"/>
      <c r="M21" s="13" t="s">
        <v>60</v>
      </c>
      <c r="N21" s="13"/>
      <c r="O21" s="13"/>
      <c r="P21" s="13"/>
      <c r="Q21" s="47"/>
    </row>
    <row r="22" s="1" customFormat="1" ht="129.6" hidden="1" spans="1:17">
      <c r="A22" s="15" t="s">
        <v>98</v>
      </c>
      <c r="B22" s="16" t="s">
        <v>52</v>
      </c>
      <c r="C22" s="16" t="s">
        <v>66</v>
      </c>
      <c r="D22" s="16" t="s">
        <v>62</v>
      </c>
      <c r="E22" s="17" t="s">
        <v>99</v>
      </c>
      <c r="F22" s="15" t="s">
        <v>74</v>
      </c>
      <c r="G22" s="16" t="s">
        <v>100</v>
      </c>
      <c r="H22" s="18" t="s">
        <v>101</v>
      </c>
      <c r="I22" s="18"/>
      <c r="J22" s="15"/>
      <c r="K22" s="15" t="s">
        <v>90</v>
      </c>
      <c r="L22" s="15"/>
      <c r="M22" s="13" t="s">
        <v>60</v>
      </c>
      <c r="N22" s="13"/>
      <c r="O22" s="13"/>
      <c r="P22" s="13"/>
      <c r="Q22" s="13"/>
    </row>
    <row r="23" s="1" customFormat="1" ht="158.4" hidden="1" spans="1:17">
      <c r="A23" s="15" t="s">
        <v>102</v>
      </c>
      <c r="B23" s="16" t="s">
        <v>52</v>
      </c>
      <c r="C23" s="16" t="s">
        <v>66</v>
      </c>
      <c r="D23" s="16" t="s">
        <v>62</v>
      </c>
      <c r="E23" s="17" t="s">
        <v>103</v>
      </c>
      <c r="F23" s="15" t="s">
        <v>74</v>
      </c>
      <c r="G23" s="16" t="s">
        <v>104</v>
      </c>
      <c r="H23" s="15" t="s">
        <v>105</v>
      </c>
      <c r="I23" s="15"/>
      <c r="J23" s="15"/>
      <c r="K23" s="15" t="s">
        <v>90</v>
      </c>
      <c r="L23" s="15"/>
      <c r="M23" s="13" t="s">
        <v>60</v>
      </c>
      <c r="N23" s="13"/>
      <c r="O23" s="13"/>
      <c r="P23" s="13"/>
      <c r="Q23" s="13"/>
    </row>
    <row r="24" s="1" customFormat="1" ht="43.2" hidden="1" spans="1:17">
      <c r="A24" s="15" t="s">
        <v>375</v>
      </c>
      <c r="B24" s="16" t="s">
        <v>52</v>
      </c>
      <c r="C24" s="16" t="s">
        <v>66</v>
      </c>
      <c r="D24" s="16" t="s">
        <v>54</v>
      </c>
      <c r="E24" s="17" t="s">
        <v>376</v>
      </c>
      <c r="F24" s="15"/>
      <c r="G24" s="17" t="s">
        <v>377</v>
      </c>
      <c r="H24" s="15" t="s">
        <v>378</v>
      </c>
      <c r="I24" s="15"/>
      <c r="J24" s="15"/>
      <c r="K24" s="15" t="s">
        <v>59</v>
      </c>
      <c r="L24" s="15"/>
      <c r="M24" s="13"/>
      <c r="N24" s="13"/>
      <c r="O24" s="13"/>
      <c r="P24" s="13"/>
      <c r="Q24" s="13"/>
    </row>
    <row r="25" s="1" customFormat="1" ht="43.2" hidden="1" spans="1:17">
      <c r="A25" s="15" t="s">
        <v>106</v>
      </c>
      <c r="B25" s="16" t="s">
        <v>52</v>
      </c>
      <c r="C25" s="16" t="s">
        <v>66</v>
      </c>
      <c r="D25" s="16" t="s">
        <v>62</v>
      </c>
      <c r="E25" s="17" t="s">
        <v>376</v>
      </c>
      <c r="F25" s="15"/>
      <c r="G25" s="17" t="s">
        <v>377</v>
      </c>
      <c r="H25" s="15" t="s">
        <v>379</v>
      </c>
      <c r="I25" s="15"/>
      <c r="J25" s="15"/>
      <c r="K25" s="15" t="s">
        <v>90</v>
      </c>
      <c r="L25" s="15"/>
      <c r="M25" s="13" t="s">
        <v>60</v>
      </c>
      <c r="N25" s="13"/>
      <c r="O25" s="13"/>
      <c r="P25" s="13"/>
      <c r="Q25" s="13"/>
    </row>
    <row r="26" s="1" customFormat="1" ht="57.6" hidden="1" spans="1:17">
      <c r="A26" s="15" t="s">
        <v>111</v>
      </c>
      <c r="B26" s="16" t="s">
        <v>107</v>
      </c>
      <c r="C26" s="16" t="s">
        <v>53</v>
      </c>
      <c r="D26" s="16" t="s">
        <v>54</v>
      </c>
      <c r="E26" s="17" t="s">
        <v>108</v>
      </c>
      <c r="F26" s="15" t="s">
        <v>56</v>
      </c>
      <c r="G26" s="82" t="s">
        <v>109</v>
      </c>
      <c r="H26" s="15" t="s">
        <v>110</v>
      </c>
      <c r="I26" s="15"/>
      <c r="J26" s="15"/>
      <c r="K26" s="15" t="s">
        <v>59</v>
      </c>
      <c r="L26" s="15"/>
      <c r="M26" s="13" t="s">
        <v>60</v>
      </c>
      <c r="N26" s="13"/>
      <c r="O26" s="13"/>
      <c r="P26" s="13"/>
      <c r="Q26" s="13"/>
    </row>
    <row r="27" s="1" customFormat="1" ht="57.6" hidden="1" spans="1:17">
      <c r="A27" s="15" t="s">
        <v>113</v>
      </c>
      <c r="B27" s="16" t="s">
        <v>107</v>
      </c>
      <c r="C27" s="16" t="s">
        <v>53</v>
      </c>
      <c r="D27" s="16" t="s">
        <v>54</v>
      </c>
      <c r="E27" s="17" t="s">
        <v>108</v>
      </c>
      <c r="F27" s="15" t="s">
        <v>56</v>
      </c>
      <c r="G27" s="82" t="s">
        <v>112</v>
      </c>
      <c r="H27" s="15" t="s">
        <v>110</v>
      </c>
      <c r="I27" s="15"/>
      <c r="J27" s="15"/>
      <c r="K27" s="15" t="s">
        <v>59</v>
      </c>
      <c r="L27" s="15"/>
      <c r="M27" s="13" t="s">
        <v>60</v>
      </c>
      <c r="N27" s="13"/>
      <c r="O27" s="13"/>
      <c r="P27" s="13"/>
      <c r="Q27" s="13"/>
    </row>
    <row r="28" s="1" customFormat="1" ht="57.6" hidden="1" spans="1:17">
      <c r="A28" s="15" t="s">
        <v>116</v>
      </c>
      <c r="B28" s="16" t="s">
        <v>107</v>
      </c>
      <c r="C28" s="16" t="s">
        <v>66</v>
      </c>
      <c r="D28" s="16" t="s">
        <v>54</v>
      </c>
      <c r="E28" s="16" t="s">
        <v>114</v>
      </c>
      <c r="F28" s="15" t="s">
        <v>56</v>
      </c>
      <c r="G28" s="82" t="s">
        <v>115</v>
      </c>
      <c r="H28" s="15" t="s">
        <v>110</v>
      </c>
      <c r="I28" s="15"/>
      <c r="J28" s="15"/>
      <c r="K28" s="15" t="s">
        <v>59</v>
      </c>
      <c r="L28" s="15"/>
      <c r="M28" s="13" t="s">
        <v>60</v>
      </c>
      <c r="N28" s="13"/>
      <c r="O28" s="13"/>
      <c r="P28" s="13"/>
      <c r="Q28" s="13"/>
    </row>
    <row r="29" s="1" customFormat="1" ht="57.6" hidden="1" spans="1:17">
      <c r="A29" s="15" t="s">
        <v>119</v>
      </c>
      <c r="B29" s="16" t="s">
        <v>107</v>
      </c>
      <c r="C29" s="16" t="s">
        <v>66</v>
      </c>
      <c r="D29" s="16" t="s">
        <v>54</v>
      </c>
      <c r="E29" s="16" t="s">
        <v>117</v>
      </c>
      <c r="F29" s="15" t="s">
        <v>56</v>
      </c>
      <c r="G29" s="82" t="s">
        <v>118</v>
      </c>
      <c r="H29" s="15" t="s">
        <v>110</v>
      </c>
      <c r="I29" s="15"/>
      <c r="J29" s="15"/>
      <c r="K29" s="15" t="s">
        <v>59</v>
      </c>
      <c r="L29" s="15"/>
      <c r="M29" s="13" t="s">
        <v>60</v>
      </c>
      <c r="N29" s="13"/>
      <c r="O29" s="13"/>
      <c r="P29" s="13"/>
      <c r="Q29" s="13"/>
    </row>
    <row r="30" s="1" customFormat="1" ht="28.8" hidden="1" spans="1:17">
      <c r="A30" s="15" t="s">
        <v>122</v>
      </c>
      <c r="B30" s="16" t="s">
        <v>107</v>
      </c>
      <c r="C30" s="16" t="s">
        <v>66</v>
      </c>
      <c r="D30" s="16" t="s">
        <v>54</v>
      </c>
      <c r="E30" s="16" t="s">
        <v>120</v>
      </c>
      <c r="F30" s="15" t="s">
        <v>74</v>
      </c>
      <c r="G30" s="16" t="s">
        <v>75</v>
      </c>
      <c r="H30" s="15" t="s">
        <v>121</v>
      </c>
      <c r="I30" s="15"/>
      <c r="J30" s="15"/>
      <c r="K30" s="15" t="s">
        <v>59</v>
      </c>
      <c r="L30" s="15"/>
      <c r="M30" s="13" t="s">
        <v>60</v>
      </c>
      <c r="N30" s="13"/>
      <c r="O30" s="13"/>
      <c r="P30" s="13"/>
      <c r="Q30" s="13"/>
    </row>
    <row r="31" s="1" customFormat="1" ht="57.6" hidden="1" spans="1:17">
      <c r="A31" s="15" t="s">
        <v>124</v>
      </c>
      <c r="B31" s="16" t="s">
        <v>107</v>
      </c>
      <c r="C31" s="16" t="s">
        <v>66</v>
      </c>
      <c r="D31" s="16" t="s">
        <v>54</v>
      </c>
      <c r="E31" s="16" t="s">
        <v>78</v>
      </c>
      <c r="F31" s="15" t="s">
        <v>74</v>
      </c>
      <c r="G31" s="16" t="s">
        <v>79</v>
      </c>
      <c r="H31" s="15" t="s">
        <v>123</v>
      </c>
      <c r="I31" s="15"/>
      <c r="J31" s="15"/>
      <c r="K31" s="15" t="s">
        <v>59</v>
      </c>
      <c r="L31" s="15"/>
      <c r="M31" s="13" t="s">
        <v>60</v>
      </c>
      <c r="N31" s="13"/>
      <c r="O31" s="13"/>
      <c r="P31" s="13"/>
      <c r="Q31" s="47"/>
    </row>
    <row r="32" s="1" customFormat="1" ht="129.6" hidden="1" spans="1:17">
      <c r="A32" s="15" t="s">
        <v>127</v>
      </c>
      <c r="B32" s="16" t="s">
        <v>107</v>
      </c>
      <c r="C32" s="16" t="s">
        <v>66</v>
      </c>
      <c r="D32" s="16" t="s">
        <v>54</v>
      </c>
      <c r="E32" s="16" t="s">
        <v>99</v>
      </c>
      <c r="F32" s="15" t="s">
        <v>74</v>
      </c>
      <c r="G32" s="16" t="s">
        <v>125</v>
      </c>
      <c r="H32" s="15" t="s">
        <v>126</v>
      </c>
      <c r="I32" s="15"/>
      <c r="J32" s="15"/>
      <c r="K32" s="15" t="s">
        <v>59</v>
      </c>
      <c r="L32" s="15"/>
      <c r="M32" s="13" t="s">
        <v>60</v>
      </c>
      <c r="N32" s="13"/>
      <c r="O32" s="13"/>
      <c r="P32" s="13"/>
      <c r="Q32" s="13"/>
    </row>
    <row r="33" s="1" customFormat="1" ht="129.6" hidden="1" spans="1:17">
      <c r="A33" s="15" t="s">
        <v>130</v>
      </c>
      <c r="B33" s="16" t="s">
        <v>107</v>
      </c>
      <c r="C33" s="16" t="s">
        <v>66</v>
      </c>
      <c r="D33" s="16" t="s">
        <v>54</v>
      </c>
      <c r="E33" s="16" t="s">
        <v>103</v>
      </c>
      <c r="F33" s="15" t="s">
        <v>74</v>
      </c>
      <c r="G33" s="16" t="s">
        <v>128</v>
      </c>
      <c r="H33" s="15" t="s">
        <v>129</v>
      </c>
      <c r="I33" s="15"/>
      <c r="J33" s="15"/>
      <c r="K33" s="15" t="s">
        <v>59</v>
      </c>
      <c r="L33" s="15"/>
      <c r="M33" s="13" t="s">
        <v>60</v>
      </c>
      <c r="N33" s="13"/>
      <c r="O33" s="13"/>
      <c r="P33" s="13"/>
      <c r="Q33" s="13"/>
    </row>
    <row r="34" s="1" customFormat="1" ht="57.6" hidden="1" spans="1:17">
      <c r="A34" s="15" t="s">
        <v>134</v>
      </c>
      <c r="B34" s="16" t="s">
        <v>107</v>
      </c>
      <c r="C34" s="16" t="s">
        <v>66</v>
      </c>
      <c r="D34" s="16" t="s">
        <v>62</v>
      </c>
      <c r="E34" s="16" t="s">
        <v>135</v>
      </c>
      <c r="F34" s="15" t="s">
        <v>74</v>
      </c>
      <c r="G34" s="16" t="s">
        <v>136</v>
      </c>
      <c r="H34" s="15" t="s">
        <v>133</v>
      </c>
      <c r="I34" s="38"/>
      <c r="J34" s="15"/>
      <c r="K34" s="15" t="s">
        <v>90</v>
      </c>
      <c r="L34" s="15"/>
      <c r="M34" s="13" t="s">
        <v>60</v>
      </c>
      <c r="N34" s="13"/>
      <c r="O34" s="13"/>
      <c r="P34" s="13"/>
      <c r="Q34" s="13"/>
    </row>
    <row r="35" s="1" customFormat="1" ht="86.4" hidden="1" spans="1:17">
      <c r="A35" s="15" t="s">
        <v>137</v>
      </c>
      <c r="B35" s="16" t="s">
        <v>107</v>
      </c>
      <c r="C35" s="16" t="s">
        <v>66</v>
      </c>
      <c r="D35" s="16" t="s">
        <v>62</v>
      </c>
      <c r="E35" s="16" t="s">
        <v>138</v>
      </c>
      <c r="F35" s="15" t="s">
        <v>74</v>
      </c>
      <c r="G35" s="82" t="s">
        <v>139</v>
      </c>
      <c r="H35" s="19" t="s">
        <v>140</v>
      </c>
      <c r="I35" s="19"/>
      <c r="J35" s="15"/>
      <c r="K35" s="15" t="s">
        <v>90</v>
      </c>
      <c r="L35" s="15"/>
      <c r="M35" s="13" t="s">
        <v>60</v>
      </c>
      <c r="N35" s="13"/>
      <c r="O35" s="13"/>
      <c r="P35" s="13"/>
      <c r="Q35" s="13"/>
    </row>
    <row r="36" s="1" customFormat="1" ht="57.6" hidden="1" spans="1:17">
      <c r="A36" s="15" t="s">
        <v>141</v>
      </c>
      <c r="B36" s="16" t="s">
        <v>107</v>
      </c>
      <c r="C36" s="16" t="s">
        <v>66</v>
      </c>
      <c r="D36" s="16" t="s">
        <v>62</v>
      </c>
      <c r="E36" s="16" t="s">
        <v>120</v>
      </c>
      <c r="F36" s="15" t="s">
        <v>74</v>
      </c>
      <c r="G36" s="16" t="s">
        <v>75</v>
      </c>
      <c r="H36" s="15" t="s">
        <v>133</v>
      </c>
      <c r="I36" s="15"/>
      <c r="J36" s="15"/>
      <c r="K36" s="15" t="s">
        <v>90</v>
      </c>
      <c r="L36" s="15"/>
      <c r="M36" s="13" t="s">
        <v>60</v>
      </c>
      <c r="N36" s="13"/>
      <c r="O36" s="13"/>
      <c r="P36" s="13"/>
      <c r="Q36" s="13"/>
    </row>
    <row r="37" s="1" customFormat="1" ht="57.6" hidden="1" spans="1:17">
      <c r="A37" s="15" t="s">
        <v>142</v>
      </c>
      <c r="B37" s="16" t="s">
        <v>107</v>
      </c>
      <c r="C37" s="16" t="s">
        <v>66</v>
      </c>
      <c r="D37" s="16" t="s">
        <v>62</v>
      </c>
      <c r="E37" s="16" t="s">
        <v>78</v>
      </c>
      <c r="F37" s="15" t="s">
        <v>74</v>
      </c>
      <c r="G37" s="16" t="s">
        <v>143</v>
      </c>
      <c r="H37" s="15" t="s">
        <v>133</v>
      </c>
      <c r="I37" s="15"/>
      <c r="J37" s="15"/>
      <c r="K37" s="15" t="s">
        <v>90</v>
      </c>
      <c r="L37" s="15"/>
      <c r="M37" s="13" t="s">
        <v>60</v>
      </c>
      <c r="N37" s="13"/>
      <c r="O37" s="13"/>
      <c r="P37" s="13"/>
      <c r="Q37" s="47"/>
    </row>
    <row r="38" s="1" customFormat="1" ht="129.6" hidden="1" spans="1:17">
      <c r="A38" s="15" t="s">
        <v>144</v>
      </c>
      <c r="B38" s="16" t="s">
        <v>107</v>
      </c>
      <c r="C38" s="16" t="s">
        <v>66</v>
      </c>
      <c r="D38" s="16" t="s">
        <v>62</v>
      </c>
      <c r="E38" s="16" t="s">
        <v>145</v>
      </c>
      <c r="F38" s="15" t="s">
        <v>74</v>
      </c>
      <c r="G38" s="16" t="s">
        <v>125</v>
      </c>
      <c r="H38" s="15" t="s">
        <v>133</v>
      </c>
      <c r="I38" s="15"/>
      <c r="J38" s="15"/>
      <c r="K38" s="15" t="s">
        <v>90</v>
      </c>
      <c r="L38" s="15"/>
      <c r="M38" s="13" t="s">
        <v>60</v>
      </c>
      <c r="N38" s="13"/>
      <c r="O38" s="13"/>
      <c r="P38" s="13"/>
      <c r="Q38" s="13"/>
    </row>
    <row r="39" s="1" customFormat="1" ht="115.2" hidden="1" spans="1:17">
      <c r="A39" s="15" t="s">
        <v>146</v>
      </c>
      <c r="B39" s="16" t="s">
        <v>107</v>
      </c>
      <c r="C39" s="16" t="s">
        <v>66</v>
      </c>
      <c r="D39" s="16" t="s">
        <v>62</v>
      </c>
      <c r="E39" s="16" t="s">
        <v>103</v>
      </c>
      <c r="F39" s="15" t="s">
        <v>74</v>
      </c>
      <c r="G39" s="16" t="s">
        <v>104</v>
      </c>
      <c r="H39" s="15" t="s">
        <v>133</v>
      </c>
      <c r="I39" s="15"/>
      <c r="J39" s="15"/>
      <c r="K39" s="15" t="s">
        <v>90</v>
      </c>
      <c r="L39" s="15"/>
      <c r="M39" s="13" t="s">
        <v>60</v>
      </c>
      <c r="N39" s="13"/>
      <c r="O39" s="13"/>
      <c r="P39" s="13"/>
      <c r="Q39" s="13"/>
    </row>
    <row r="40" s="2" customFormat="1" ht="57.6" hidden="1" spans="1:17">
      <c r="A40" s="15" t="s">
        <v>147</v>
      </c>
      <c r="B40" s="16" t="s">
        <v>107</v>
      </c>
      <c r="C40" s="9" t="s">
        <v>148</v>
      </c>
      <c r="D40" s="8" t="s">
        <v>149</v>
      </c>
      <c r="E40" s="9" t="s">
        <v>150</v>
      </c>
      <c r="F40" s="8" t="s">
        <v>74</v>
      </c>
      <c r="G40" s="9" t="s">
        <v>151</v>
      </c>
      <c r="H40" s="9" t="s">
        <v>152</v>
      </c>
      <c r="I40" s="9"/>
      <c r="J40" s="9"/>
      <c r="K40" s="29" t="s">
        <v>59</v>
      </c>
      <c r="L40" s="15"/>
      <c r="M40" s="13" t="s">
        <v>60</v>
      </c>
      <c r="N40" s="39"/>
      <c r="O40" s="39"/>
      <c r="P40" s="39"/>
      <c r="Q40" s="39"/>
    </row>
    <row r="41" s="2" customFormat="1" ht="172.8" hidden="1" spans="1:17">
      <c r="A41" s="15" t="s">
        <v>153</v>
      </c>
      <c r="B41" s="16" t="s">
        <v>154</v>
      </c>
      <c r="C41" s="9" t="s">
        <v>148</v>
      </c>
      <c r="D41" s="8" t="s">
        <v>54</v>
      </c>
      <c r="E41" s="8" t="s">
        <v>155</v>
      </c>
      <c r="F41" s="8" t="s">
        <v>74</v>
      </c>
      <c r="G41" s="20" t="s">
        <v>156</v>
      </c>
      <c r="H41" s="9" t="s">
        <v>157</v>
      </c>
      <c r="I41" s="9" t="s">
        <v>158</v>
      </c>
      <c r="J41" s="8"/>
      <c r="K41" s="29" t="s">
        <v>90</v>
      </c>
      <c r="L41" s="15"/>
      <c r="M41" s="13" t="s">
        <v>60</v>
      </c>
      <c r="N41" s="39"/>
      <c r="O41" s="39"/>
      <c r="P41" s="39"/>
      <c r="Q41" s="47"/>
    </row>
    <row r="42" s="1" customFormat="1" ht="144" hidden="1" spans="1:19">
      <c r="A42" s="15" t="s">
        <v>160</v>
      </c>
      <c r="B42" s="16" t="s">
        <v>154</v>
      </c>
      <c r="C42" s="8" t="s">
        <v>148</v>
      </c>
      <c r="D42" s="8" t="s">
        <v>171</v>
      </c>
      <c r="E42" s="9" t="s">
        <v>172</v>
      </c>
      <c r="F42" s="8" t="s">
        <v>74</v>
      </c>
      <c r="G42" s="9" t="s">
        <v>173</v>
      </c>
      <c r="H42" s="9" t="s">
        <v>174</v>
      </c>
      <c r="I42" s="9" t="s">
        <v>175</v>
      </c>
      <c r="J42" s="8"/>
      <c r="K42" s="29" t="s">
        <v>59</v>
      </c>
      <c r="L42" s="15"/>
      <c r="M42" s="13" t="s">
        <v>60</v>
      </c>
      <c r="N42" s="39"/>
      <c r="O42" s="39"/>
      <c r="P42" s="39"/>
      <c r="Q42" s="39"/>
      <c r="R42" s="2"/>
      <c r="S42" s="2"/>
    </row>
    <row r="43" s="1" customFormat="1" ht="72" hidden="1" spans="1:19">
      <c r="A43" s="15" t="s">
        <v>165</v>
      </c>
      <c r="B43" s="16" t="s">
        <v>154</v>
      </c>
      <c r="C43" s="8" t="s">
        <v>148</v>
      </c>
      <c r="D43" s="8" t="s">
        <v>177</v>
      </c>
      <c r="E43" s="9" t="s">
        <v>178</v>
      </c>
      <c r="F43" s="8" t="s">
        <v>74</v>
      </c>
      <c r="G43" s="9" t="s">
        <v>179</v>
      </c>
      <c r="H43" s="9" t="s">
        <v>121</v>
      </c>
      <c r="I43" s="9" t="s">
        <v>180</v>
      </c>
      <c r="J43" s="8"/>
      <c r="K43" s="15" t="s">
        <v>59</v>
      </c>
      <c r="L43" s="15"/>
      <c r="M43" s="13" t="s">
        <v>60</v>
      </c>
      <c r="N43" s="39"/>
      <c r="O43" s="39"/>
      <c r="P43" s="39"/>
      <c r="Q43" s="39"/>
      <c r="R43" s="2"/>
      <c r="S43" s="2"/>
    </row>
    <row r="44" s="1" customFormat="1" ht="169.5" hidden="1" customHeight="1" spans="1:19">
      <c r="A44" s="15" t="s">
        <v>170</v>
      </c>
      <c r="B44" s="16" t="s">
        <v>107</v>
      </c>
      <c r="C44" s="8" t="s">
        <v>182</v>
      </c>
      <c r="D44" s="8" t="s">
        <v>148</v>
      </c>
      <c r="E44" s="9" t="s">
        <v>183</v>
      </c>
      <c r="F44" s="8" t="s">
        <v>74</v>
      </c>
      <c r="G44" s="9" t="s">
        <v>173</v>
      </c>
      <c r="H44" s="9" t="s">
        <v>380</v>
      </c>
      <c r="I44" s="9" t="s">
        <v>184</v>
      </c>
      <c r="J44" s="9"/>
      <c r="K44" s="15" t="s">
        <v>59</v>
      </c>
      <c r="L44" s="15"/>
      <c r="M44" s="13" t="s">
        <v>60</v>
      </c>
      <c r="N44" s="39"/>
      <c r="O44" s="39"/>
      <c r="P44" s="39"/>
      <c r="Q44" s="39"/>
      <c r="R44" s="2"/>
      <c r="S44" s="2"/>
    </row>
    <row r="45" s="1" customFormat="1" ht="72" spans="1:19">
      <c r="A45" s="15" t="s">
        <v>176</v>
      </c>
      <c r="B45" s="16" t="s">
        <v>154</v>
      </c>
      <c r="C45" s="16" t="s">
        <v>204</v>
      </c>
      <c r="D45" s="16" t="s">
        <v>205</v>
      </c>
      <c r="E45" s="16" t="s">
        <v>206</v>
      </c>
      <c r="F45" s="15" t="s">
        <v>74</v>
      </c>
      <c r="G45" s="21" t="s">
        <v>207</v>
      </c>
      <c r="H45" s="9" t="s">
        <v>381</v>
      </c>
      <c r="I45" s="9" t="s">
        <v>209</v>
      </c>
      <c r="J45" s="8"/>
      <c r="K45" s="15" t="s">
        <v>382</v>
      </c>
      <c r="L45" s="15"/>
      <c r="M45" s="39" t="s">
        <v>60</v>
      </c>
      <c r="N45" s="40"/>
      <c r="O45" s="40"/>
      <c r="P45" s="40"/>
      <c r="Q45" s="40"/>
      <c r="R45" s="2"/>
      <c r="S45" s="2"/>
    </row>
    <row r="46" s="1" customFormat="1" ht="57.6" spans="1:19">
      <c r="A46" s="15" t="s">
        <v>383</v>
      </c>
      <c r="B46" s="16" t="s">
        <v>154</v>
      </c>
      <c r="C46" s="16" t="s">
        <v>204</v>
      </c>
      <c r="D46" s="16" t="s">
        <v>211</v>
      </c>
      <c r="E46" s="16" t="s">
        <v>212</v>
      </c>
      <c r="F46" s="15" t="s">
        <v>74</v>
      </c>
      <c r="G46" s="16" t="s">
        <v>213</v>
      </c>
      <c r="H46" s="22" t="s">
        <v>384</v>
      </c>
      <c r="I46" s="22"/>
      <c r="J46" s="15"/>
      <c r="K46" s="15" t="s">
        <v>59</v>
      </c>
      <c r="L46" s="15"/>
      <c r="M46" s="39" t="s">
        <v>60</v>
      </c>
      <c r="N46" s="39"/>
      <c r="O46" s="39"/>
      <c r="P46" s="39"/>
      <c r="Q46" s="39"/>
      <c r="R46" s="2"/>
      <c r="S46" s="2"/>
    </row>
    <row r="47" s="1" customFormat="1" ht="47.25" hidden="1" customHeight="1" spans="1:19">
      <c r="A47" s="15" t="s">
        <v>385</v>
      </c>
      <c r="B47" s="16" t="s">
        <v>107</v>
      </c>
      <c r="C47" s="16" t="s">
        <v>204</v>
      </c>
      <c r="D47" s="16" t="s">
        <v>205</v>
      </c>
      <c r="E47" s="16" t="s">
        <v>386</v>
      </c>
      <c r="F47" s="15" t="s">
        <v>74</v>
      </c>
      <c r="G47" s="23" t="s">
        <v>217</v>
      </c>
      <c r="H47" s="19" t="s">
        <v>387</v>
      </c>
      <c r="I47" s="19" t="s">
        <v>219</v>
      </c>
      <c r="J47" s="41"/>
      <c r="K47" s="15" t="s">
        <v>59</v>
      </c>
      <c r="L47" s="15"/>
      <c r="M47" s="39" t="s">
        <v>60</v>
      </c>
      <c r="N47" s="39"/>
      <c r="O47" s="39"/>
      <c r="P47" s="39"/>
      <c r="Q47" s="39"/>
      <c r="R47" s="2"/>
      <c r="S47" s="2"/>
    </row>
    <row r="48" s="1" customFormat="1" ht="43.2" hidden="1" spans="1:19">
      <c r="A48" s="15" t="s">
        <v>388</v>
      </c>
      <c r="B48" s="16" t="s">
        <v>107</v>
      </c>
      <c r="C48" s="16" t="s">
        <v>221</v>
      </c>
      <c r="D48" s="16" t="s">
        <v>149</v>
      </c>
      <c r="E48" s="16" t="s">
        <v>222</v>
      </c>
      <c r="F48" s="15" t="s">
        <v>74</v>
      </c>
      <c r="G48" s="16" t="s">
        <v>223</v>
      </c>
      <c r="H48" s="24" t="s">
        <v>389</v>
      </c>
      <c r="I48" s="24" t="s">
        <v>225</v>
      </c>
      <c r="J48" s="24"/>
      <c r="K48" s="15" t="s">
        <v>59</v>
      </c>
      <c r="L48" s="15"/>
      <c r="M48" s="39" t="s">
        <v>60</v>
      </c>
      <c r="N48" s="39"/>
      <c r="O48" s="39"/>
      <c r="P48" s="39"/>
      <c r="Q48" s="39"/>
      <c r="R48" s="2"/>
      <c r="S48" s="2"/>
    </row>
    <row r="49" s="1" customFormat="1" ht="57.6" hidden="1" spans="1:19">
      <c r="A49" s="15" t="s">
        <v>181</v>
      </c>
      <c r="B49" s="16" t="s">
        <v>107</v>
      </c>
      <c r="C49" s="16" t="s">
        <v>221</v>
      </c>
      <c r="D49" s="16" t="s">
        <v>227</v>
      </c>
      <c r="E49" s="16" t="s">
        <v>228</v>
      </c>
      <c r="F49" s="15" t="s">
        <v>74</v>
      </c>
      <c r="G49" s="16" t="s">
        <v>229</v>
      </c>
      <c r="H49" s="15" t="s">
        <v>230</v>
      </c>
      <c r="I49" s="24" t="s">
        <v>225</v>
      </c>
      <c r="J49" s="15"/>
      <c r="K49" s="15" t="s">
        <v>59</v>
      </c>
      <c r="L49" s="15"/>
      <c r="M49" s="39" t="s">
        <v>60</v>
      </c>
      <c r="N49" s="39"/>
      <c r="O49" s="39"/>
      <c r="P49" s="39"/>
      <c r="Q49" s="39"/>
      <c r="R49" s="2"/>
      <c r="S49" s="2"/>
    </row>
    <row r="50" s="1" customFormat="1" ht="43.2" spans="1:19">
      <c r="A50" s="15" t="s">
        <v>185</v>
      </c>
      <c r="B50" s="16" t="s">
        <v>154</v>
      </c>
      <c r="C50" s="16" t="s">
        <v>204</v>
      </c>
      <c r="D50" s="16" t="s">
        <v>239</v>
      </c>
      <c r="E50" s="16" t="s">
        <v>240</v>
      </c>
      <c r="F50" s="25" t="s">
        <v>74</v>
      </c>
      <c r="G50" s="26" t="s">
        <v>241</v>
      </c>
      <c r="H50" s="15" t="s">
        <v>390</v>
      </c>
      <c r="I50" s="15" t="s">
        <v>243</v>
      </c>
      <c r="J50" s="41"/>
      <c r="K50" s="15" t="s">
        <v>59</v>
      </c>
      <c r="L50" s="15"/>
      <c r="M50" s="39" t="s">
        <v>60</v>
      </c>
      <c r="N50" s="39"/>
      <c r="O50" s="39"/>
      <c r="P50" s="42"/>
      <c r="Q50" s="39"/>
      <c r="R50" s="2"/>
      <c r="S50" s="2"/>
    </row>
    <row r="51" s="1" customFormat="1" ht="300" spans="1:19">
      <c r="A51" s="15" t="s">
        <v>191</v>
      </c>
      <c r="B51" s="16" t="s">
        <v>154</v>
      </c>
      <c r="C51" s="16" t="s">
        <v>66</v>
      </c>
      <c r="D51" s="16" t="s">
        <v>54</v>
      </c>
      <c r="E51" s="16" t="s">
        <v>245</v>
      </c>
      <c r="F51" s="25" t="s">
        <v>74</v>
      </c>
      <c r="G51" s="27" t="s">
        <v>246</v>
      </c>
      <c r="H51" s="28" t="s">
        <v>391</v>
      </c>
      <c r="I51" s="43" t="s">
        <v>248</v>
      </c>
      <c r="J51" s="41"/>
      <c r="K51" s="15" t="s">
        <v>59</v>
      </c>
      <c r="L51" s="15"/>
      <c r="M51" s="39" t="s">
        <v>60</v>
      </c>
      <c r="N51" s="39"/>
      <c r="O51" s="39"/>
      <c r="P51" s="42"/>
      <c r="Q51" s="39"/>
      <c r="R51" s="2"/>
      <c r="S51" s="2"/>
    </row>
    <row r="52" s="1" customFormat="1" ht="158.4" hidden="1" spans="1:19">
      <c r="A52" s="15" t="s">
        <v>197</v>
      </c>
      <c r="B52" s="16" t="s">
        <v>154</v>
      </c>
      <c r="C52" s="16" t="s">
        <v>66</v>
      </c>
      <c r="D52" s="16" t="s">
        <v>62</v>
      </c>
      <c r="E52" s="16" t="s">
        <v>250</v>
      </c>
      <c r="F52" s="25" t="s">
        <v>74</v>
      </c>
      <c r="G52" s="26" t="s">
        <v>251</v>
      </c>
      <c r="H52" s="29" t="s">
        <v>252</v>
      </c>
      <c r="I52" s="15" t="s">
        <v>253</v>
      </c>
      <c r="J52" s="41"/>
      <c r="K52" s="15" t="s">
        <v>90</v>
      </c>
      <c r="L52" s="15"/>
      <c r="M52" s="39" t="s">
        <v>60</v>
      </c>
      <c r="N52" s="39"/>
      <c r="O52" s="39"/>
      <c r="P52" s="39"/>
      <c r="Q52" s="39"/>
      <c r="R52" s="2"/>
      <c r="S52" s="2"/>
    </row>
    <row r="53" s="1" customFormat="1" ht="43.2" hidden="1" spans="1:19">
      <c r="A53" s="15" t="s">
        <v>203</v>
      </c>
      <c r="B53" s="16" t="s">
        <v>154</v>
      </c>
      <c r="C53" s="1" t="s">
        <v>307</v>
      </c>
      <c r="D53" s="16" t="s">
        <v>392</v>
      </c>
      <c r="E53" s="16" t="s">
        <v>256</v>
      </c>
      <c r="F53" s="15" t="s">
        <v>74</v>
      </c>
      <c r="G53" s="30" t="s">
        <v>393</v>
      </c>
      <c r="H53" s="15" t="s">
        <v>394</v>
      </c>
      <c r="I53" s="15"/>
      <c r="J53" s="15"/>
      <c r="K53" s="39" t="s">
        <v>59</v>
      </c>
      <c r="L53" s="39"/>
      <c r="M53" s="39"/>
      <c r="N53" s="39"/>
      <c r="O53" s="39"/>
      <c r="P53" s="39"/>
      <c r="Q53" s="39"/>
      <c r="R53" s="2"/>
      <c r="S53" s="2"/>
    </row>
    <row r="54" s="1" customFormat="1" ht="43.2" hidden="1" spans="1:19">
      <c r="A54" s="15" t="s">
        <v>210</v>
      </c>
      <c r="B54" s="16" t="s">
        <v>107</v>
      </c>
      <c r="C54" s="1" t="s">
        <v>307</v>
      </c>
      <c r="D54" s="16" t="s">
        <v>392</v>
      </c>
      <c r="E54" s="16" t="s">
        <v>256</v>
      </c>
      <c r="F54" s="15" t="s">
        <v>74</v>
      </c>
      <c r="G54" s="30" t="s">
        <v>393</v>
      </c>
      <c r="H54" s="15" t="s">
        <v>394</v>
      </c>
      <c r="I54" s="15"/>
      <c r="J54" s="15"/>
      <c r="K54" s="39" t="s">
        <v>59</v>
      </c>
      <c r="L54" s="39"/>
      <c r="M54" s="39"/>
      <c r="N54" s="39"/>
      <c r="O54" s="39"/>
      <c r="P54" s="39"/>
      <c r="Q54" s="39"/>
      <c r="R54" s="2"/>
      <c r="S54" s="2"/>
    </row>
    <row r="55" s="3" customFormat="1" ht="43.2" hidden="1" spans="1:19">
      <c r="A55" s="15" t="s">
        <v>215</v>
      </c>
      <c r="B55" s="31" t="s">
        <v>255</v>
      </c>
      <c r="C55" s="3" t="s">
        <v>307</v>
      </c>
      <c r="D55" s="32" t="s">
        <v>392</v>
      </c>
      <c r="E55" s="32" t="s">
        <v>256</v>
      </c>
      <c r="F55" s="33" t="s">
        <v>74</v>
      </c>
      <c r="G55" s="34" t="s">
        <v>393</v>
      </c>
      <c r="H55" s="33" t="s">
        <v>394</v>
      </c>
      <c r="I55" s="33"/>
      <c r="J55" s="33"/>
      <c r="K55" s="44" t="s">
        <v>59</v>
      </c>
      <c r="L55" s="44"/>
      <c r="M55" s="44"/>
      <c r="N55" s="44"/>
      <c r="O55" s="44"/>
      <c r="P55" s="44"/>
      <c r="Q55" s="44"/>
      <c r="R55" s="48"/>
      <c r="S55" s="48"/>
    </row>
    <row r="56" s="3" customFormat="1" ht="86.4" hidden="1" spans="1:19">
      <c r="A56" s="15" t="s">
        <v>220</v>
      </c>
      <c r="B56" s="16" t="s">
        <v>154</v>
      </c>
      <c r="C56" s="1" t="s">
        <v>307</v>
      </c>
      <c r="D56" s="16" t="s">
        <v>392</v>
      </c>
      <c r="E56" s="31" t="s">
        <v>269</v>
      </c>
      <c r="F56" s="33" t="s">
        <v>74</v>
      </c>
      <c r="G56" s="34" t="s">
        <v>395</v>
      </c>
      <c r="H56" s="33" t="s">
        <v>396</v>
      </c>
      <c r="I56" s="33"/>
      <c r="J56" s="33"/>
      <c r="K56" s="44" t="s">
        <v>90</v>
      </c>
      <c r="L56" s="44"/>
      <c r="M56" s="44" t="s">
        <v>60</v>
      </c>
      <c r="N56" s="44"/>
      <c r="O56" s="44"/>
      <c r="P56" s="44"/>
      <c r="Q56" s="44"/>
      <c r="R56" s="48"/>
      <c r="S56" s="48"/>
    </row>
    <row r="57" s="1" customFormat="1" ht="86.4" hidden="1" spans="1:19">
      <c r="A57" s="15" t="s">
        <v>226</v>
      </c>
      <c r="B57" s="16" t="s">
        <v>107</v>
      </c>
      <c r="C57" s="1" t="s">
        <v>307</v>
      </c>
      <c r="D57" s="16" t="s">
        <v>392</v>
      </c>
      <c r="E57" s="31" t="s">
        <v>269</v>
      </c>
      <c r="F57" s="33" t="s">
        <v>74</v>
      </c>
      <c r="G57" s="34" t="s">
        <v>395</v>
      </c>
      <c r="H57" s="33" t="s">
        <v>396</v>
      </c>
      <c r="I57" s="15"/>
      <c r="J57" s="15"/>
      <c r="K57" s="44" t="s">
        <v>90</v>
      </c>
      <c r="L57" s="39"/>
      <c r="M57" s="13" t="s">
        <v>60</v>
      </c>
      <c r="N57" s="39"/>
      <c r="O57" s="39"/>
      <c r="P57" s="39"/>
      <c r="Q57" s="39"/>
      <c r="R57" s="2"/>
      <c r="S57" s="2"/>
    </row>
    <row r="58" s="1" customFormat="1" ht="86.4" hidden="1" spans="1:19">
      <c r="A58" s="15" t="s">
        <v>231</v>
      </c>
      <c r="B58" s="31" t="s">
        <v>255</v>
      </c>
      <c r="C58" s="3" t="s">
        <v>307</v>
      </c>
      <c r="D58" s="32" t="s">
        <v>392</v>
      </c>
      <c r="E58" s="31" t="s">
        <v>269</v>
      </c>
      <c r="F58" s="33" t="s">
        <v>74</v>
      </c>
      <c r="G58" s="34" t="s">
        <v>395</v>
      </c>
      <c r="H58" s="33" t="s">
        <v>396</v>
      </c>
      <c r="I58" s="15"/>
      <c r="J58" s="15"/>
      <c r="K58" s="44" t="s">
        <v>90</v>
      </c>
      <c r="L58" s="39"/>
      <c r="M58" s="13" t="s">
        <v>60</v>
      </c>
      <c r="N58" s="45"/>
      <c r="O58" s="46"/>
      <c r="P58" s="46"/>
      <c r="Q58" s="46"/>
      <c r="R58" s="2"/>
      <c r="S58" s="2"/>
    </row>
    <row r="59" s="3" customFormat="1" ht="86.4" hidden="1" spans="1:19">
      <c r="A59" s="15" t="s">
        <v>238</v>
      </c>
      <c r="B59" s="16" t="s">
        <v>154</v>
      </c>
      <c r="C59" s="1" t="s">
        <v>307</v>
      </c>
      <c r="D59" s="16" t="s">
        <v>392</v>
      </c>
      <c r="E59" s="31" t="s">
        <v>397</v>
      </c>
      <c r="F59" s="33" t="s">
        <v>74</v>
      </c>
      <c r="G59" s="34" t="s">
        <v>398</v>
      </c>
      <c r="H59" s="33" t="s">
        <v>399</v>
      </c>
      <c r="I59" s="33"/>
      <c r="J59" s="33"/>
      <c r="K59" s="44" t="s">
        <v>90</v>
      </c>
      <c r="L59" s="44"/>
      <c r="M59" s="13" t="s">
        <v>60</v>
      </c>
      <c r="N59" s="44"/>
      <c r="O59" s="44"/>
      <c r="P59" s="44"/>
      <c r="Q59" s="44"/>
      <c r="R59" s="48"/>
      <c r="S59" s="48"/>
    </row>
    <row r="60" s="1" customFormat="1" ht="86.4" hidden="1" spans="1:19">
      <c r="A60" s="15" t="s">
        <v>244</v>
      </c>
      <c r="B60" s="16" t="s">
        <v>107</v>
      </c>
      <c r="C60" s="1" t="s">
        <v>307</v>
      </c>
      <c r="D60" s="16" t="s">
        <v>392</v>
      </c>
      <c r="E60" s="31" t="s">
        <v>397</v>
      </c>
      <c r="F60" s="33" t="s">
        <v>74</v>
      </c>
      <c r="G60" s="34" t="s">
        <v>398</v>
      </c>
      <c r="H60" s="33" t="s">
        <v>399</v>
      </c>
      <c r="I60" s="33"/>
      <c r="J60" s="33"/>
      <c r="K60" s="44" t="s">
        <v>90</v>
      </c>
      <c r="L60" s="39"/>
      <c r="M60" s="13" t="s">
        <v>60</v>
      </c>
      <c r="N60" s="46"/>
      <c r="O60" s="46"/>
      <c r="P60" s="46"/>
      <c r="Q60" s="46"/>
      <c r="R60" s="2"/>
      <c r="S60" s="2"/>
    </row>
    <row r="61" s="1" customFormat="1" ht="86.4" hidden="1" spans="1:19">
      <c r="A61" s="15" t="s">
        <v>249</v>
      </c>
      <c r="B61" s="31" t="s">
        <v>255</v>
      </c>
      <c r="C61" s="1" t="s">
        <v>307</v>
      </c>
      <c r="D61" s="16" t="s">
        <v>392</v>
      </c>
      <c r="E61" s="31" t="s">
        <v>397</v>
      </c>
      <c r="F61" s="33" t="s">
        <v>74</v>
      </c>
      <c r="G61" s="34" t="s">
        <v>398</v>
      </c>
      <c r="H61" s="33" t="s">
        <v>399</v>
      </c>
      <c r="I61" s="33"/>
      <c r="J61" s="33"/>
      <c r="K61" s="44" t="s">
        <v>90</v>
      </c>
      <c r="L61" s="39"/>
      <c r="M61" s="13" t="s">
        <v>60</v>
      </c>
      <c r="N61" s="46"/>
      <c r="O61" s="46"/>
      <c r="P61" s="46"/>
      <c r="Q61" s="46"/>
      <c r="R61" s="2"/>
      <c r="S61" s="2"/>
    </row>
    <row r="62" s="1" customFormat="1" ht="14.4" hidden="1" spans="1:19">
      <c r="A62" s="15" t="s">
        <v>254</v>
      </c>
      <c r="B62" s="16" t="s">
        <v>154</v>
      </c>
      <c r="C62" s="1" t="s">
        <v>307</v>
      </c>
      <c r="D62" s="16" t="s">
        <v>392</v>
      </c>
      <c r="E62" s="16" t="s">
        <v>400</v>
      </c>
      <c r="F62" s="15" t="s">
        <v>74</v>
      </c>
      <c r="G62" s="30" t="s">
        <v>401</v>
      </c>
      <c r="H62" s="15" t="s">
        <v>394</v>
      </c>
      <c r="I62" s="15"/>
      <c r="J62" s="15"/>
      <c r="K62" s="39" t="s">
        <v>59</v>
      </c>
      <c r="L62" s="39"/>
      <c r="M62" s="39"/>
      <c r="N62" s="39"/>
      <c r="O62" s="39"/>
      <c r="P62" s="39"/>
      <c r="Q62" s="39"/>
      <c r="R62" s="2"/>
      <c r="S62" s="2"/>
    </row>
    <row r="63" s="1" customFormat="1" ht="43.2" hidden="1" spans="1:19">
      <c r="A63" s="15" t="s">
        <v>260</v>
      </c>
      <c r="B63" s="16" t="s">
        <v>154</v>
      </c>
      <c r="C63" s="1" t="s">
        <v>307</v>
      </c>
      <c r="D63" s="16" t="s">
        <v>392</v>
      </c>
      <c r="E63" s="16" t="s">
        <v>402</v>
      </c>
      <c r="F63" s="15" t="s">
        <v>74</v>
      </c>
      <c r="G63" s="30" t="s">
        <v>393</v>
      </c>
      <c r="H63" s="15" t="s">
        <v>394</v>
      </c>
      <c r="I63" s="15"/>
      <c r="J63" s="15"/>
      <c r="K63" s="39" t="s">
        <v>59</v>
      </c>
      <c r="L63" s="39"/>
      <c r="M63" s="39"/>
      <c r="N63" s="39"/>
      <c r="O63" s="39"/>
      <c r="P63" s="39"/>
      <c r="Q63" s="39"/>
      <c r="R63" s="2"/>
      <c r="S63" s="2"/>
    </row>
    <row r="64" s="1" customFormat="1" ht="43.2" hidden="1" spans="1:19">
      <c r="A64" s="15" t="s">
        <v>264</v>
      </c>
      <c r="B64" s="16" t="s">
        <v>107</v>
      </c>
      <c r="C64" s="1" t="s">
        <v>307</v>
      </c>
      <c r="D64" s="16" t="s">
        <v>392</v>
      </c>
      <c r="E64" s="16" t="s">
        <v>402</v>
      </c>
      <c r="F64" s="15" t="s">
        <v>74</v>
      </c>
      <c r="G64" s="30" t="s">
        <v>393</v>
      </c>
      <c r="H64" s="15" t="s">
        <v>394</v>
      </c>
      <c r="I64" s="15"/>
      <c r="J64" s="15"/>
      <c r="K64" s="39" t="s">
        <v>59</v>
      </c>
      <c r="L64" s="39"/>
      <c r="M64" s="39"/>
      <c r="N64" s="46"/>
      <c r="O64" s="46"/>
      <c r="P64" s="46"/>
      <c r="Q64" s="46"/>
      <c r="R64" s="2"/>
      <c r="S64" s="2"/>
    </row>
    <row r="65" s="1" customFormat="1" ht="43.2" hidden="1" spans="1:19">
      <c r="A65" s="15" t="s">
        <v>268</v>
      </c>
      <c r="B65" s="31" t="s">
        <v>255</v>
      </c>
      <c r="C65" s="1" t="s">
        <v>307</v>
      </c>
      <c r="D65" s="16" t="s">
        <v>392</v>
      </c>
      <c r="E65" s="16" t="s">
        <v>402</v>
      </c>
      <c r="F65" s="15" t="s">
        <v>74</v>
      </c>
      <c r="G65" s="30" t="s">
        <v>393</v>
      </c>
      <c r="H65" s="15" t="s">
        <v>394</v>
      </c>
      <c r="I65" s="15"/>
      <c r="J65" s="15"/>
      <c r="K65" s="39" t="s">
        <v>59</v>
      </c>
      <c r="L65" s="39"/>
      <c r="M65" s="39"/>
      <c r="N65" s="46"/>
      <c r="O65" s="46"/>
      <c r="P65" s="46"/>
      <c r="Q65" s="46"/>
      <c r="R65" s="2"/>
      <c r="S65" s="2"/>
    </row>
    <row r="66" s="1" customFormat="1" ht="43.2" hidden="1" spans="1:19">
      <c r="A66" s="15" t="s">
        <v>403</v>
      </c>
      <c r="B66" s="16" t="s">
        <v>154</v>
      </c>
      <c r="C66" s="1" t="s">
        <v>307</v>
      </c>
      <c r="D66" s="16" t="s">
        <v>392</v>
      </c>
      <c r="E66" s="16" t="s">
        <v>404</v>
      </c>
      <c r="F66" s="15" t="s">
        <v>74</v>
      </c>
      <c r="G66" s="30" t="s">
        <v>393</v>
      </c>
      <c r="H66" s="15" t="s">
        <v>394</v>
      </c>
      <c r="I66" s="15"/>
      <c r="J66" s="15"/>
      <c r="K66" s="39" t="s">
        <v>59</v>
      </c>
      <c r="L66" s="39"/>
      <c r="M66" s="39"/>
      <c r="N66" s="39"/>
      <c r="O66" s="39"/>
      <c r="P66" s="39"/>
      <c r="Q66" s="39"/>
      <c r="R66" s="2"/>
      <c r="S66" s="2"/>
    </row>
    <row r="67" s="1" customFormat="1" ht="43.2" hidden="1" spans="1:19">
      <c r="A67" s="15" t="s">
        <v>405</v>
      </c>
      <c r="B67" s="16" t="s">
        <v>107</v>
      </c>
      <c r="C67" s="1" t="s">
        <v>307</v>
      </c>
      <c r="D67" s="16" t="s">
        <v>392</v>
      </c>
      <c r="E67" s="16" t="s">
        <v>404</v>
      </c>
      <c r="F67" s="15" t="s">
        <v>74</v>
      </c>
      <c r="G67" s="30" t="s">
        <v>393</v>
      </c>
      <c r="H67" s="15" t="s">
        <v>394</v>
      </c>
      <c r="I67" s="15"/>
      <c r="J67" s="15"/>
      <c r="K67" s="39" t="s">
        <v>59</v>
      </c>
      <c r="L67" s="39"/>
      <c r="M67" s="39"/>
      <c r="N67" s="46"/>
      <c r="O67" s="46"/>
      <c r="P67" s="46"/>
      <c r="Q67" s="46"/>
      <c r="R67" s="2"/>
      <c r="S67" s="2"/>
    </row>
    <row r="68" s="1" customFormat="1" ht="43.2" hidden="1" spans="1:19">
      <c r="A68" s="15" t="s">
        <v>406</v>
      </c>
      <c r="B68" s="31" t="s">
        <v>255</v>
      </c>
      <c r="C68" s="1" t="s">
        <v>307</v>
      </c>
      <c r="D68" s="16" t="s">
        <v>392</v>
      </c>
      <c r="E68" s="16" t="s">
        <v>404</v>
      </c>
      <c r="F68" s="15" t="s">
        <v>74</v>
      </c>
      <c r="G68" s="30" t="s">
        <v>393</v>
      </c>
      <c r="H68" s="15" t="s">
        <v>394</v>
      </c>
      <c r="I68" s="15"/>
      <c r="J68" s="15"/>
      <c r="K68" s="39" t="s">
        <v>59</v>
      </c>
      <c r="L68" s="39"/>
      <c r="M68" s="39"/>
      <c r="N68" s="46"/>
      <c r="O68" s="46"/>
      <c r="P68" s="46"/>
      <c r="Q68" s="46"/>
      <c r="R68" s="2"/>
      <c r="S68" s="2"/>
    </row>
    <row r="69" s="1" customFormat="1" ht="43.2" hidden="1" spans="1:17">
      <c r="A69" s="15" t="s">
        <v>407</v>
      </c>
      <c r="B69" s="16" t="s">
        <v>52</v>
      </c>
      <c r="C69" s="1" t="s">
        <v>307</v>
      </c>
      <c r="D69" s="16" t="s">
        <v>392</v>
      </c>
      <c r="E69" s="17" t="s">
        <v>408</v>
      </c>
      <c r="F69" s="15"/>
      <c r="G69" s="17" t="s">
        <v>377</v>
      </c>
      <c r="H69" s="15" t="s">
        <v>378</v>
      </c>
      <c r="I69" s="15"/>
      <c r="J69" s="15"/>
      <c r="K69" s="15" t="s">
        <v>59</v>
      </c>
      <c r="L69" s="15"/>
      <c r="M69" s="13"/>
      <c r="N69" s="13"/>
      <c r="O69" s="13"/>
      <c r="P69" s="13"/>
      <c r="Q69" s="13"/>
    </row>
    <row r="70" s="1" customFormat="1" ht="43.2" hidden="1" spans="1:19">
      <c r="A70" s="15" t="s">
        <v>409</v>
      </c>
      <c r="B70" s="16" t="s">
        <v>107</v>
      </c>
      <c r="C70" s="1" t="s">
        <v>307</v>
      </c>
      <c r="D70" s="16" t="s">
        <v>392</v>
      </c>
      <c r="E70" s="17" t="s">
        <v>408</v>
      </c>
      <c r="F70" s="15"/>
      <c r="G70" s="17" t="s">
        <v>377</v>
      </c>
      <c r="H70" s="15" t="s">
        <v>378</v>
      </c>
      <c r="I70" s="15"/>
      <c r="J70" s="15"/>
      <c r="K70" s="15" t="s">
        <v>59</v>
      </c>
      <c r="L70" s="39"/>
      <c r="M70" s="39"/>
      <c r="N70" s="46"/>
      <c r="O70" s="46"/>
      <c r="P70" s="46"/>
      <c r="Q70" s="46"/>
      <c r="R70" s="2"/>
      <c r="S70" s="2"/>
    </row>
    <row r="71" s="1" customFormat="1" ht="43.2" hidden="1" spans="1:19">
      <c r="A71" s="15" t="s">
        <v>410</v>
      </c>
      <c r="B71" s="31" t="s">
        <v>255</v>
      </c>
      <c r="C71" s="1" t="s">
        <v>307</v>
      </c>
      <c r="D71" s="16" t="s">
        <v>392</v>
      </c>
      <c r="E71" s="17" t="s">
        <v>408</v>
      </c>
      <c r="F71" s="15"/>
      <c r="G71" s="17" t="s">
        <v>377</v>
      </c>
      <c r="H71" s="15" t="s">
        <v>378</v>
      </c>
      <c r="I71" s="15"/>
      <c r="J71" s="15"/>
      <c r="K71" s="15" t="s">
        <v>59</v>
      </c>
      <c r="L71" s="39"/>
      <c r="M71" s="39"/>
      <c r="N71" s="46"/>
      <c r="O71" s="46"/>
      <c r="P71" s="46"/>
      <c r="Q71" s="46"/>
      <c r="R71" s="2"/>
      <c r="S71" s="2"/>
    </row>
    <row r="72" s="1" customFormat="1" ht="28.8" hidden="1" spans="1:19">
      <c r="A72" s="15" t="s">
        <v>411</v>
      </c>
      <c r="B72" s="16" t="s">
        <v>52</v>
      </c>
      <c r="C72" s="1" t="s">
        <v>307</v>
      </c>
      <c r="D72" s="16" t="s">
        <v>392</v>
      </c>
      <c r="E72" s="16" t="s">
        <v>412</v>
      </c>
      <c r="F72" s="15"/>
      <c r="G72" s="16" t="s">
        <v>413</v>
      </c>
      <c r="H72" s="15" t="s">
        <v>414</v>
      </c>
      <c r="I72" s="15"/>
      <c r="J72" s="15"/>
      <c r="K72" s="39" t="s">
        <v>285</v>
      </c>
      <c r="L72" s="39"/>
      <c r="M72" s="39"/>
      <c r="N72" s="46"/>
      <c r="O72" s="46"/>
      <c r="P72" s="46"/>
      <c r="Q72" s="46"/>
      <c r="R72" s="2"/>
      <c r="S72" s="2"/>
    </row>
    <row r="73" s="1" customFormat="1" ht="28.8" hidden="1" spans="1:19">
      <c r="A73" s="15" t="s">
        <v>415</v>
      </c>
      <c r="B73" s="16" t="s">
        <v>107</v>
      </c>
      <c r="C73" s="1" t="s">
        <v>307</v>
      </c>
      <c r="D73" s="16" t="s">
        <v>392</v>
      </c>
      <c r="E73" s="16" t="s">
        <v>412</v>
      </c>
      <c r="F73" s="15"/>
      <c r="G73" s="16" t="s">
        <v>413</v>
      </c>
      <c r="H73" s="15" t="s">
        <v>414</v>
      </c>
      <c r="I73" s="15"/>
      <c r="J73" s="15"/>
      <c r="K73" s="39" t="s">
        <v>285</v>
      </c>
      <c r="L73" s="39"/>
      <c r="M73" s="39"/>
      <c r="N73" s="46"/>
      <c r="O73" s="46"/>
      <c r="P73" s="46"/>
      <c r="Q73" s="46"/>
      <c r="R73" s="2"/>
      <c r="S73" s="2"/>
    </row>
    <row r="74" s="1" customFormat="1" ht="43.2" hidden="1" spans="1:19">
      <c r="A74" s="15" t="s">
        <v>416</v>
      </c>
      <c r="B74" s="31" t="s">
        <v>255</v>
      </c>
      <c r="C74" s="1" t="s">
        <v>307</v>
      </c>
      <c r="D74" s="16" t="s">
        <v>392</v>
      </c>
      <c r="E74" s="16" t="s">
        <v>412</v>
      </c>
      <c r="F74" s="15"/>
      <c r="G74" s="16" t="s">
        <v>413</v>
      </c>
      <c r="H74" s="15" t="s">
        <v>414</v>
      </c>
      <c r="I74" s="15"/>
      <c r="J74" s="15"/>
      <c r="K74" s="39" t="s">
        <v>285</v>
      </c>
      <c r="L74" s="39"/>
      <c r="M74" s="39"/>
      <c r="N74" s="46"/>
      <c r="O74" s="46"/>
      <c r="P74" s="46"/>
      <c r="Q74" s="46"/>
      <c r="R74" s="2"/>
      <c r="S74" s="2"/>
    </row>
    <row r="75" s="1" customFormat="1" ht="72" spans="1:19">
      <c r="A75" s="15" t="s">
        <v>176</v>
      </c>
      <c r="B75" s="16" t="s">
        <v>154</v>
      </c>
      <c r="C75" s="16" t="s">
        <v>204</v>
      </c>
      <c r="D75" s="16" t="s">
        <v>205</v>
      </c>
      <c r="E75" s="16" t="s">
        <v>417</v>
      </c>
      <c r="F75" s="15" t="s">
        <v>74</v>
      </c>
      <c r="G75" s="21" t="s">
        <v>418</v>
      </c>
      <c r="H75" s="9" t="s">
        <v>381</v>
      </c>
      <c r="I75" s="9"/>
      <c r="J75" s="8"/>
      <c r="K75" s="15" t="s">
        <v>382</v>
      </c>
      <c r="L75" s="15"/>
      <c r="M75" s="39" t="s">
        <v>60</v>
      </c>
      <c r="N75" s="40"/>
      <c r="O75" s="40"/>
      <c r="P75" s="40"/>
      <c r="Q75" s="40"/>
      <c r="R75" s="2"/>
      <c r="S75" s="2"/>
    </row>
    <row r="76" s="1" customFormat="1" ht="14.4" spans="1:19">
      <c r="A76" s="15"/>
      <c r="B76" s="16"/>
      <c r="C76" s="16"/>
      <c r="D76" s="16"/>
      <c r="E76" s="16"/>
      <c r="F76" s="15"/>
      <c r="G76" s="16"/>
      <c r="H76" s="15"/>
      <c r="I76" s="15"/>
      <c r="J76" s="49"/>
      <c r="K76" s="39"/>
      <c r="L76" s="39"/>
      <c r="M76" s="39"/>
      <c r="N76" s="46"/>
      <c r="O76" s="46"/>
      <c r="P76" s="46"/>
      <c r="Q76" s="46"/>
      <c r="R76" s="2"/>
      <c r="S76" s="2"/>
    </row>
    <row r="77" s="1" customFormat="1" ht="14.4" spans="1:19">
      <c r="A77" s="15"/>
      <c r="B77" s="16"/>
      <c r="C77" s="16"/>
      <c r="D77" s="16"/>
      <c r="E77" s="16"/>
      <c r="F77" s="15"/>
      <c r="G77" s="16"/>
      <c r="H77" s="15"/>
      <c r="I77" s="15"/>
      <c r="J77" s="49"/>
      <c r="K77" s="39"/>
      <c r="L77" s="39"/>
      <c r="M77" s="39"/>
      <c r="N77" s="46"/>
      <c r="O77" s="46"/>
      <c r="P77" s="46"/>
      <c r="Q77" s="46"/>
      <c r="R77" s="2"/>
      <c r="S77" s="2"/>
    </row>
    <row r="78" s="1" customFormat="1" ht="14.4" spans="1:19">
      <c r="A78" s="15"/>
      <c r="B78" s="16"/>
      <c r="C78" s="16"/>
      <c r="D78" s="16"/>
      <c r="E78" s="16"/>
      <c r="F78" s="15"/>
      <c r="G78" s="16"/>
      <c r="H78" s="15"/>
      <c r="I78" s="15"/>
      <c r="J78" s="49"/>
      <c r="K78" s="39"/>
      <c r="L78" s="39"/>
      <c r="M78" s="39"/>
      <c r="N78" s="46"/>
      <c r="O78" s="46"/>
      <c r="P78" s="46"/>
      <c r="Q78" s="46"/>
      <c r="R78" s="2"/>
      <c r="S78" s="2"/>
    </row>
    <row r="79" s="1" customFormat="1" ht="14.4" spans="1:19">
      <c r="A79" s="15"/>
      <c r="B79" s="16"/>
      <c r="C79" s="16"/>
      <c r="D79" s="16"/>
      <c r="E79" s="16"/>
      <c r="F79" s="15"/>
      <c r="G79" s="16"/>
      <c r="H79" s="15"/>
      <c r="I79" s="15"/>
      <c r="J79" s="49"/>
      <c r="K79" s="39"/>
      <c r="L79" s="39"/>
      <c r="M79" s="39"/>
      <c r="N79" s="46"/>
      <c r="O79" s="46"/>
      <c r="P79" s="46"/>
      <c r="Q79" s="46"/>
      <c r="R79" s="2"/>
      <c r="S79" s="2"/>
    </row>
    <row r="80" s="1" customFormat="1" ht="14.4" spans="1:19">
      <c r="A80" s="15"/>
      <c r="B80" s="16"/>
      <c r="C80" s="16"/>
      <c r="D80" s="16"/>
      <c r="E80" s="16"/>
      <c r="F80" s="15"/>
      <c r="G80" s="16"/>
      <c r="H80" s="15"/>
      <c r="I80" s="15"/>
      <c r="J80" s="49"/>
      <c r="K80" s="39"/>
      <c r="L80" s="39"/>
      <c r="M80" s="39"/>
      <c r="N80" s="46"/>
      <c r="O80" s="46"/>
      <c r="P80" s="46"/>
      <c r="Q80" s="46"/>
      <c r="R80" s="2"/>
      <c r="S80" s="2"/>
    </row>
    <row r="81" s="1" customFormat="1" ht="14.4" spans="1:19">
      <c r="A81" s="15"/>
      <c r="B81" s="16"/>
      <c r="C81" s="16"/>
      <c r="D81" s="16"/>
      <c r="E81" s="16"/>
      <c r="F81" s="15"/>
      <c r="G81" s="16"/>
      <c r="H81" s="15"/>
      <c r="I81" s="15"/>
      <c r="J81" s="49"/>
      <c r="K81" s="39"/>
      <c r="L81" s="39"/>
      <c r="M81" s="39"/>
      <c r="N81" s="46"/>
      <c r="O81" s="46"/>
      <c r="P81" s="46"/>
      <c r="Q81" s="46"/>
      <c r="R81" s="2"/>
      <c r="S81" s="2"/>
    </row>
    <row r="82" s="1" customFormat="1" ht="14.4" spans="1:19">
      <c r="A82" s="15"/>
      <c r="B82" s="16"/>
      <c r="C82" s="16"/>
      <c r="D82" s="16"/>
      <c r="E82" s="16"/>
      <c r="F82" s="15"/>
      <c r="G82" s="16"/>
      <c r="H82" s="15"/>
      <c r="I82" s="15"/>
      <c r="J82" s="49"/>
      <c r="K82" s="39"/>
      <c r="L82" s="39"/>
      <c r="M82" s="39"/>
      <c r="N82" s="46"/>
      <c r="O82" s="46"/>
      <c r="P82" s="46"/>
      <c r="Q82" s="46"/>
      <c r="R82" s="2"/>
      <c r="S82" s="2"/>
    </row>
    <row r="83" s="1" customFormat="1" ht="14.4" spans="1:19">
      <c r="A83" s="15"/>
      <c r="B83" s="16"/>
      <c r="C83" s="16"/>
      <c r="D83" s="16"/>
      <c r="E83" s="16"/>
      <c r="F83" s="15"/>
      <c r="G83" s="16"/>
      <c r="H83" s="15"/>
      <c r="I83" s="15"/>
      <c r="J83" s="50"/>
      <c r="K83" s="39"/>
      <c r="L83" s="39"/>
      <c r="M83" s="39"/>
      <c r="N83" s="46"/>
      <c r="O83" s="46"/>
      <c r="P83" s="46"/>
      <c r="Q83" s="46"/>
      <c r="R83" s="2"/>
      <c r="S83" s="2"/>
    </row>
    <row r="84" s="1" customFormat="1" ht="14.4" spans="1:19">
      <c r="A84" s="15"/>
      <c r="B84" s="16"/>
      <c r="C84" s="16"/>
      <c r="D84" s="16"/>
      <c r="E84" s="16"/>
      <c r="F84" s="15"/>
      <c r="G84" s="16"/>
      <c r="H84" s="15"/>
      <c r="I84" s="15"/>
      <c r="J84" s="15"/>
      <c r="K84" s="39"/>
      <c r="L84" s="39"/>
      <c r="M84" s="39"/>
      <c r="N84" s="46"/>
      <c r="O84" s="46"/>
      <c r="P84" s="46"/>
      <c r="Q84" s="46"/>
      <c r="R84" s="2"/>
      <c r="S84" s="2"/>
    </row>
    <row r="85" s="1" customFormat="1" ht="14.4" spans="1:19">
      <c r="A85" s="15"/>
      <c r="B85" s="16"/>
      <c r="C85" s="16"/>
      <c r="D85" s="16"/>
      <c r="E85" s="16"/>
      <c r="F85" s="15"/>
      <c r="G85" s="16"/>
      <c r="H85" s="15"/>
      <c r="I85" s="15"/>
      <c r="J85" s="15"/>
      <c r="K85" s="39"/>
      <c r="L85" s="39"/>
      <c r="M85" s="39"/>
      <c r="N85" s="46"/>
      <c r="O85" s="46"/>
      <c r="P85" s="46"/>
      <c r="Q85" s="46"/>
      <c r="R85" s="2"/>
      <c r="S85" s="2"/>
    </row>
    <row r="86" s="1" customFormat="1" ht="14.4" spans="1:19">
      <c r="A86" s="15"/>
      <c r="B86" s="16"/>
      <c r="C86" s="16"/>
      <c r="D86" s="16"/>
      <c r="E86" s="16"/>
      <c r="F86" s="15"/>
      <c r="G86" s="16"/>
      <c r="H86" s="15"/>
      <c r="I86" s="15"/>
      <c r="J86" s="15"/>
      <c r="K86" s="39"/>
      <c r="L86" s="39"/>
      <c r="M86" s="39"/>
      <c r="N86" s="46"/>
      <c r="O86" s="46"/>
      <c r="P86" s="46"/>
      <c r="Q86" s="46"/>
      <c r="R86" s="2"/>
      <c r="S86" s="2"/>
    </row>
    <row r="87" s="1" customFormat="1" ht="14.4" spans="1:19">
      <c r="A87" s="15"/>
      <c r="B87" s="16"/>
      <c r="C87" s="16"/>
      <c r="D87" s="16"/>
      <c r="E87" s="16"/>
      <c r="F87" s="15"/>
      <c r="G87" s="16"/>
      <c r="H87" s="15"/>
      <c r="I87" s="15"/>
      <c r="J87" s="15"/>
      <c r="K87" s="39"/>
      <c r="L87" s="39"/>
      <c r="M87" s="39"/>
      <c r="N87" s="46"/>
      <c r="O87" s="46"/>
      <c r="P87" s="46"/>
      <c r="Q87" s="46"/>
      <c r="R87" s="2"/>
      <c r="S87" s="2"/>
    </row>
    <row r="88" s="1" customFormat="1" ht="14.4" spans="1:19">
      <c r="A88" s="15"/>
      <c r="B88" s="16"/>
      <c r="C88" s="16"/>
      <c r="D88" s="16"/>
      <c r="E88" s="16"/>
      <c r="F88" s="15"/>
      <c r="G88" s="16"/>
      <c r="H88" s="15"/>
      <c r="I88" s="15"/>
      <c r="J88" s="15"/>
      <c r="K88" s="39"/>
      <c r="L88" s="39"/>
      <c r="M88" s="39"/>
      <c r="N88" s="46"/>
      <c r="O88" s="46"/>
      <c r="P88" s="46"/>
      <c r="Q88" s="46"/>
      <c r="R88" s="2"/>
      <c r="S88" s="2"/>
    </row>
    <row r="89" s="1" customFormat="1" ht="14.4" spans="1:19">
      <c r="A89" s="15"/>
      <c r="B89" s="16"/>
      <c r="C89" s="16"/>
      <c r="D89" s="16"/>
      <c r="E89" s="16"/>
      <c r="F89" s="15"/>
      <c r="G89" s="16"/>
      <c r="H89" s="15"/>
      <c r="I89" s="15"/>
      <c r="J89" s="49"/>
      <c r="K89" s="39"/>
      <c r="L89" s="39"/>
      <c r="M89" s="39"/>
      <c r="N89" s="46"/>
      <c r="O89" s="46"/>
      <c r="P89" s="46"/>
      <c r="Q89" s="46"/>
      <c r="R89" s="2"/>
      <c r="S89" s="2"/>
    </row>
    <row r="90" s="1" customFormat="1" ht="14.4" spans="1:19">
      <c r="A90" s="15"/>
      <c r="B90" s="16"/>
      <c r="C90" s="16"/>
      <c r="D90" s="16"/>
      <c r="E90" s="16"/>
      <c r="F90" s="15"/>
      <c r="G90" s="16"/>
      <c r="H90" s="15"/>
      <c r="I90" s="15"/>
      <c r="J90" s="15"/>
      <c r="K90" s="39"/>
      <c r="L90" s="39"/>
      <c r="M90" s="39"/>
      <c r="N90" s="46"/>
      <c r="O90" s="46"/>
      <c r="P90" s="46"/>
      <c r="Q90" s="46"/>
      <c r="R90" s="2"/>
      <c r="S90" s="2"/>
    </row>
    <row r="91" s="1" customFormat="1" ht="14.4" spans="1:19">
      <c r="A91" s="15"/>
      <c r="B91" s="16"/>
      <c r="C91" s="16"/>
      <c r="D91" s="16"/>
      <c r="E91" s="16"/>
      <c r="F91" s="15"/>
      <c r="G91" s="16"/>
      <c r="H91" s="15"/>
      <c r="I91" s="15"/>
      <c r="J91" s="15"/>
      <c r="K91" s="39"/>
      <c r="L91" s="39"/>
      <c r="M91" s="39"/>
      <c r="N91" s="46"/>
      <c r="O91" s="46"/>
      <c r="P91" s="46"/>
      <c r="Q91" s="46"/>
      <c r="R91" s="2"/>
      <c r="S91" s="2"/>
    </row>
    <row r="92" s="1" customFormat="1" ht="14.4" spans="1:19">
      <c r="A92" s="15"/>
      <c r="B92" s="16"/>
      <c r="C92" s="16"/>
      <c r="D92" s="16"/>
      <c r="E92" s="16"/>
      <c r="F92" s="15"/>
      <c r="G92" s="16"/>
      <c r="H92" s="15"/>
      <c r="I92" s="15"/>
      <c r="J92" s="15"/>
      <c r="K92" s="39"/>
      <c r="L92" s="39"/>
      <c r="M92" s="39"/>
      <c r="N92" s="46"/>
      <c r="O92" s="46"/>
      <c r="P92" s="46"/>
      <c r="Q92" s="46"/>
      <c r="R92" s="2"/>
      <c r="S92" s="2"/>
    </row>
    <row r="93" s="1" customFormat="1" ht="14.4" spans="1:19">
      <c r="A93" s="15"/>
      <c r="B93" s="16"/>
      <c r="C93" s="16"/>
      <c r="D93" s="16"/>
      <c r="E93" s="16"/>
      <c r="F93" s="15"/>
      <c r="G93" s="16"/>
      <c r="H93" s="15"/>
      <c r="I93" s="15"/>
      <c r="J93" s="15"/>
      <c r="K93" s="39"/>
      <c r="L93" s="39"/>
      <c r="M93" s="39"/>
      <c r="N93" s="46"/>
      <c r="O93" s="46"/>
      <c r="P93" s="46"/>
      <c r="Q93" s="46"/>
      <c r="R93" s="2"/>
      <c r="S93" s="2"/>
    </row>
    <row r="94" s="1" customFormat="1" ht="14.4" spans="1:19">
      <c r="A94" s="15"/>
      <c r="B94" s="16"/>
      <c r="C94" s="16"/>
      <c r="D94" s="16"/>
      <c r="E94" s="16"/>
      <c r="F94" s="15"/>
      <c r="G94" s="16"/>
      <c r="H94" s="15"/>
      <c r="I94" s="15"/>
      <c r="J94" s="15"/>
      <c r="K94" s="39"/>
      <c r="L94" s="39"/>
      <c r="M94" s="39"/>
      <c r="N94" s="46"/>
      <c r="O94" s="46"/>
      <c r="P94" s="46"/>
      <c r="Q94" s="46"/>
      <c r="R94" s="2"/>
      <c r="S94" s="2"/>
    </row>
    <row r="95" s="1" customFormat="1" ht="14.4" spans="1:19">
      <c r="A95" s="15"/>
      <c r="B95" s="16"/>
      <c r="C95" s="16"/>
      <c r="D95" s="16"/>
      <c r="E95" s="16"/>
      <c r="F95" s="15"/>
      <c r="G95" s="16"/>
      <c r="H95" s="15"/>
      <c r="I95" s="15"/>
      <c r="J95" s="15"/>
      <c r="K95" s="39"/>
      <c r="L95" s="39"/>
      <c r="M95" s="39"/>
      <c r="N95" s="46"/>
      <c r="O95" s="46"/>
      <c r="P95" s="46"/>
      <c r="Q95" s="46"/>
      <c r="R95" s="2"/>
      <c r="S95" s="2"/>
    </row>
    <row r="96" s="1" customFormat="1" ht="14.4" spans="1:19">
      <c r="A96" s="15"/>
      <c r="B96" s="16"/>
      <c r="C96" s="16"/>
      <c r="D96" s="16"/>
      <c r="E96" s="16"/>
      <c r="F96" s="15"/>
      <c r="G96" s="16"/>
      <c r="H96" s="15"/>
      <c r="I96" s="15"/>
      <c r="J96" s="15"/>
      <c r="K96" s="39"/>
      <c r="L96" s="39"/>
      <c r="M96" s="39"/>
      <c r="N96" s="46"/>
      <c r="O96" s="46"/>
      <c r="P96" s="46"/>
      <c r="Q96" s="46"/>
      <c r="R96" s="2"/>
      <c r="S96" s="2"/>
    </row>
    <row r="97" s="1" customFormat="1" ht="14.4" spans="1:19">
      <c r="A97" s="15"/>
      <c r="B97" s="16"/>
      <c r="C97" s="16"/>
      <c r="D97" s="16"/>
      <c r="E97" s="16"/>
      <c r="F97" s="15"/>
      <c r="G97" s="16"/>
      <c r="H97" s="15"/>
      <c r="I97" s="15"/>
      <c r="J97" s="15"/>
      <c r="K97" s="39"/>
      <c r="L97" s="39"/>
      <c r="M97" s="39"/>
      <c r="N97" s="46"/>
      <c r="O97" s="46"/>
      <c r="P97" s="46"/>
      <c r="Q97" s="46"/>
      <c r="R97" s="2"/>
      <c r="S97" s="2"/>
    </row>
    <row r="98" s="1" customFormat="1" ht="14.4" spans="1:19">
      <c r="A98" s="15"/>
      <c r="B98" s="16"/>
      <c r="C98" s="16"/>
      <c r="D98" s="16"/>
      <c r="E98" s="16"/>
      <c r="F98" s="15"/>
      <c r="G98" s="16"/>
      <c r="H98" s="15"/>
      <c r="I98" s="15"/>
      <c r="J98" s="15"/>
      <c r="K98" s="39"/>
      <c r="L98" s="39"/>
      <c r="M98" s="39"/>
      <c r="N98" s="46"/>
      <c r="O98" s="46"/>
      <c r="P98" s="46"/>
      <c r="Q98" s="46"/>
      <c r="R98" s="2"/>
      <c r="S98" s="2"/>
    </row>
    <row r="99" s="1" customFormat="1" ht="14.4" spans="1:19">
      <c r="A99" s="15"/>
      <c r="B99" s="16"/>
      <c r="C99" s="16"/>
      <c r="D99" s="16"/>
      <c r="E99" s="16"/>
      <c r="F99" s="15"/>
      <c r="G99" s="16"/>
      <c r="H99" s="15"/>
      <c r="I99" s="15"/>
      <c r="J99" s="15"/>
      <c r="K99" s="39"/>
      <c r="L99" s="39"/>
      <c r="M99" s="39"/>
      <c r="N99" s="46"/>
      <c r="O99" s="46"/>
      <c r="P99" s="46"/>
      <c r="Q99" s="46"/>
      <c r="R99" s="2"/>
      <c r="S99" s="2"/>
    </row>
    <row r="100" s="1" customFormat="1" ht="14.4" spans="1:19">
      <c r="A100" s="15"/>
      <c r="B100" s="16"/>
      <c r="C100" s="16"/>
      <c r="D100" s="16"/>
      <c r="E100" s="16"/>
      <c r="F100" s="15"/>
      <c r="G100" s="16"/>
      <c r="H100" s="15"/>
      <c r="I100" s="15"/>
      <c r="J100" s="15"/>
      <c r="K100" s="46"/>
      <c r="L100" s="46"/>
      <c r="M100" s="39"/>
      <c r="N100" s="46"/>
      <c r="O100" s="46"/>
      <c r="P100" s="46"/>
      <c r="Q100" s="46"/>
      <c r="R100" s="2"/>
      <c r="S100" s="2"/>
    </row>
    <row r="101" s="1" customFormat="1" ht="14.4" spans="1:19">
      <c r="A101" s="15"/>
      <c r="B101" s="16"/>
      <c r="C101" s="16"/>
      <c r="D101" s="16"/>
      <c r="E101" s="16"/>
      <c r="F101" s="15"/>
      <c r="G101" s="16"/>
      <c r="H101" s="15"/>
      <c r="I101" s="15"/>
      <c r="J101" s="15"/>
      <c r="K101" s="46"/>
      <c r="L101" s="46"/>
      <c r="M101" s="39"/>
      <c r="N101" s="46"/>
      <c r="O101" s="46"/>
      <c r="P101" s="46"/>
      <c r="Q101" s="46"/>
      <c r="R101" s="2"/>
      <c r="S101" s="2"/>
    </row>
    <row r="102" s="1" customFormat="1" ht="14.4" spans="1:19">
      <c r="A102" s="15"/>
      <c r="B102" s="16"/>
      <c r="C102" s="16"/>
      <c r="D102" s="16"/>
      <c r="E102" s="16"/>
      <c r="F102" s="15"/>
      <c r="G102" s="16"/>
      <c r="H102" s="15"/>
      <c r="I102" s="15"/>
      <c r="J102" s="15"/>
      <c r="K102" s="46"/>
      <c r="L102" s="46"/>
      <c r="M102" s="39"/>
      <c r="N102" s="46"/>
      <c r="O102" s="46"/>
      <c r="P102" s="46"/>
      <c r="Q102" s="46"/>
      <c r="R102" s="2"/>
      <c r="S102" s="2"/>
    </row>
    <row r="103" s="1" customFormat="1" ht="14.4" spans="1:19">
      <c r="A103" s="15"/>
      <c r="B103" s="16"/>
      <c r="C103" s="16"/>
      <c r="D103" s="16"/>
      <c r="E103" s="16"/>
      <c r="F103" s="15"/>
      <c r="G103" s="16"/>
      <c r="H103" s="15"/>
      <c r="I103" s="15"/>
      <c r="J103" s="15"/>
      <c r="K103" s="46"/>
      <c r="L103" s="46"/>
      <c r="M103" s="39"/>
      <c r="N103" s="46"/>
      <c r="O103" s="46"/>
      <c r="P103" s="46"/>
      <c r="Q103" s="46"/>
      <c r="R103" s="2"/>
      <c r="S103" s="2"/>
    </row>
    <row r="104" s="1" customFormat="1" ht="14.4" spans="1:19">
      <c r="A104" s="15"/>
      <c r="B104" s="16"/>
      <c r="C104" s="16"/>
      <c r="D104" s="16"/>
      <c r="E104" s="16"/>
      <c r="F104" s="15"/>
      <c r="G104" s="16"/>
      <c r="H104" s="15"/>
      <c r="I104" s="15"/>
      <c r="J104" s="15"/>
      <c r="K104" s="46"/>
      <c r="L104" s="46"/>
      <c r="M104" s="39"/>
      <c r="N104" s="46"/>
      <c r="O104" s="46"/>
      <c r="P104" s="46"/>
      <c r="Q104" s="46"/>
      <c r="R104" s="2"/>
      <c r="S104" s="2"/>
    </row>
    <row r="105" s="1" customFormat="1" ht="14.4" spans="1:19">
      <c r="A105" s="15"/>
      <c r="B105" s="16"/>
      <c r="C105" s="16"/>
      <c r="D105" s="16"/>
      <c r="E105" s="16"/>
      <c r="F105" s="15"/>
      <c r="G105" s="16"/>
      <c r="H105" s="15"/>
      <c r="I105" s="15"/>
      <c r="J105" s="15"/>
      <c r="K105" s="46"/>
      <c r="L105" s="46"/>
      <c r="M105" s="39"/>
      <c r="N105" s="46"/>
      <c r="O105" s="46"/>
      <c r="P105" s="46"/>
      <c r="Q105" s="46"/>
      <c r="R105" s="2"/>
      <c r="S105" s="2"/>
    </row>
    <row r="106" s="1" customFormat="1" ht="14.4" spans="1:19">
      <c r="A106" s="15"/>
      <c r="B106" s="16"/>
      <c r="C106" s="16"/>
      <c r="D106" s="16"/>
      <c r="E106" s="16"/>
      <c r="F106" s="15"/>
      <c r="G106" s="16"/>
      <c r="H106" s="15"/>
      <c r="I106" s="15"/>
      <c r="J106" s="15"/>
      <c r="K106" s="46"/>
      <c r="L106" s="46"/>
      <c r="M106" s="39"/>
      <c r="N106" s="46"/>
      <c r="O106" s="46"/>
      <c r="P106" s="46"/>
      <c r="Q106" s="46"/>
      <c r="R106" s="2"/>
      <c r="S106" s="2"/>
    </row>
    <row r="107" s="1" customFormat="1" ht="14.4" spans="1:19">
      <c r="A107" s="15"/>
      <c r="B107" s="16"/>
      <c r="C107" s="16"/>
      <c r="D107" s="16"/>
      <c r="E107" s="16"/>
      <c r="F107" s="15"/>
      <c r="G107" s="16"/>
      <c r="H107" s="15"/>
      <c r="I107" s="15"/>
      <c r="J107" s="15"/>
      <c r="K107" s="46"/>
      <c r="L107" s="46"/>
      <c r="M107" s="39"/>
      <c r="N107" s="46"/>
      <c r="O107" s="46"/>
      <c r="P107" s="46"/>
      <c r="Q107" s="46"/>
      <c r="R107" s="2"/>
      <c r="S107" s="2"/>
    </row>
    <row r="108" s="1" customFormat="1" ht="14.4" spans="1:19">
      <c r="A108" s="15"/>
      <c r="B108" s="16"/>
      <c r="C108" s="16"/>
      <c r="D108" s="16"/>
      <c r="E108" s="16"/>
      <c r="F108" s="15"/>
      <c r="G108" s="16"/>
      <c r="H108" s="15"/>
      <c r="I108" s="15"/>
      <c r="J108" s="15"/>
      <c r="K108" s="46"/>
      <c r="L108" s="46"/>
      <c r="M108" s="39"/>
      <c r="N108" s="46"/>
      <c r="O108" s="46"/>
      <c r="P108" s="46"/>
      <c r="Q108" s="46"/>
      <c r="R108" s="2"/>
      <c r="S108" s="2"/>
    </row>
    <row r="109" s="1" customFormat="1" ht="14.4" spans="1:19">
      <c r="A109" s="15"/>
      <c r="B109" s="16"/>
      <c r="C109" s="16"/>
      <c r="D109" s="16"/>
      <c r="E109" s="16"/>
      <c r="F109" s="15"/>
      <c r="G109" s="16"/>
      <c r="H109" s="15"/>
      <c r="I109" s="15"/>
      <c r="J109" s="15"/>
      <c r="K109" s="46"/>
      <c r="L109" s="46"/>
      <c r="M109" s="39"/>
      <c r="N109" s="46"/>
      <c r="O109" s="46"/>
      <c r="P109" s="46"/>
      <c r="Q109" s="46"/>
      <c r="R109" s="2"/>
      <c r="S109" s="2"/>
    </row>
    <row r="110" s="1" customFormat="1" ht="14.4" spans="1:19">
      <c r="A110" s="15"/>
      <c r="B110" s="16"/>
      <c r="C110" s="16"/>
      <c r="D110" s="16"/>
      <c r="E110" s="16"/>
      <c r="F110" s="15"/>
      <c r="G110" s="16"/>
      <c r="H110" s="15"/>
      <c r="I110" s="15"/>
      <c r="J110" s="15"/>
      <c r="K110" s="46"/>
      <c r="L110" s="46"/>
      <c r="M110" s="39"/>
      <c r="N110" s="46"/>
      <c r="O110" s="46"/>
      <c r="P110" s="46"/>
      <c r="Q110" s="46"/>
      <c r="R110" s="2"/>
      <c r="S110" s="2"/>
    </row>
    <row r="111" s="1" customFormat="1" ht="14.4" spans="1:19">
      <c r="A111" s="15"/>
      <c r="B111" s="16"/>
      <c r="C111" s="16"/>
      <c r="D111" s="16"/>
      <c r="E111" s="16"/>
      <c r="F111" s="15"/>
      <c r="G111" s="16"/>
      <c r="H111" s="15"/>
      <c r="I111" s="15"/>
      <c r="J111" s="15"/>
      <c r="K111" s="46"/>
      <c r="L111" s="46"/>
      <c r="M111" s="39"/>
      <c r="N111" s="46"/>
      <c r="O111" s="46"/>
      <c r="P111" s="46"/>
      <c r="Q111" s="46"/>
      <c r="R111" s="2"/>
      <c r="S111" s="2"/>
    </row>
    <row r="112" s="1" customFormat="1" ht="14.4" spans="1:19">
      <c r="A112" s="15"/>
      <c r="B112" s="16"/>
      <c r="C112" s="16"/>
      <c r="D112" s="16"/>
      <c r="E112" s="16"/>
      <c r="F112" s="15"/>
      <c r="G112" s="16"/>
      <c r="H112" s="15"/>
      <c r="I112" s="15"/>
      <c r="J112" s="15"/>
      <c r="K112" s="46"/>
      <c r="L112" s="46"/>
      <c r="M112" s="39"/>
      <c r="N112" s="46"/>
      <c r="O112" s="46"/>
      <c r="P112" s="46"/>
      <c r="Q112" s="46"/>
      <c r="R112" s="2"/>
      <c r="S112" s="2"/>
    </row>
    <row r="113" s="1" customFormat="1" ht="14.4" spans="1:19">
      <c r="A113" s="15"/>
      <c r="B113" s="16"/>
      <c r="C113" s="16"/>
      <c r="D113" s="16"/>
      <c r="E113" s="16"/>
      <c r="F113" s="15"/>
      <c r="G113" s="16"/>
      <c r="H113" s="15"/>
      <c r="I113" s="15"/>
      <c r="J113" s="15"/>
      <c r="K113" s="46"/>
      <c r="L113" s="46"/>
      <c r="M113" s="39"/>
      <c r="N113" s="46"/>
      <c r="O113" s="46"/>
      <c r="P113" s="46"/>
      <c r="Q113" s="46"/>
      <c r="R113" s="2"/>
      <c r="S113" s="2"/>
    </row>
    <row r="114" s="1" customFormat="1" ht="14.4" spans="1:19">
      <c r="A114" s="15"/>
      <c r="B114" s="16"/>
      <c r="C114" s="16"/>
      <c r="D114" s="16"/>
      <c r="E114" s="16"/>
      <c r="F114" s="15"/>
      <c r="G114" s="16"/>
      <c r="H114" s="15"/>
      <c r="I114" s="15"/>
      <c r="J114" s="15"/>
      <c r="K114" s="46"/>
      <c r="L114" s="46"/>
      <c r="M114" s="39"/>
      <c r="N114" s="46"/>
      <c r="O114" s="46"/>
      <c r="P114" s="46"/>
      <c r="Q114" s="46"/>
      <c r="R114" s="2"/>
      <c r="S114" s="2"/>
    </row>
    <row r="115" s="1" customFormat="1" ht="14.4" spans="1:19">
      <c r="A115" s="15"/>
      <c r="B115" s="16"/>
      <c r="C115" s="16"/>
      <c r="D115" s="16"/>
      <c r="E115" s="16"/>
      <c r="F115" s="15"/>
      <c r="G115" s="16"/>
      <c r="H115" s="15"/>
      <c r="I115" s="15"/>
      <c r="J115" s="15"/>
      <c r="K115" s="46"/>
      <c r="L115" s="46"/>
      <c r="M115" s="39"/>
      <c r="N115" s="46"/>
      <c r="O115" s="46"/>
      <c r="P115" s="46"/>
      <c r="Q115" s="46"/>
      <c r="R115" s="2"/>
      <c r="S115" s="2"/>
    </row>
    <row r="116" s="1" customFormat="1" ht="14.4" spans="1:19">
      <c r="A116" s="15"/>
      <c r="B116" s="16"/>
      <c r="C116" s="16"/>
      <c r="D116" s="16"/>
      <c r="E116" s="16"/>
      <c r="F116" s="15"/>
      <c r="G116" s="16"/>
      <c r="H116" s="15"/>
      <c r="I116" s="15"/>
      <c r="J116" s="15"/>
      <c r="K116" s="46"/>
      <c r="L116" s="46"/>
      <c r="M116" s="39"/>
      <c r="N116" s="46"/>
      <c r="O116" s="46"/>
      <c r="P116" s="46"/>
      <c r="Q116" s="46"/>
      <c r="R116" s="2"/>
      <c r="S116" s="2"/>
    </row>
    <row r="117" s="1" customFormat="1" ht="14.4" spans="1:19">
      <c r="A117" s="15"/>
      <c r="B117" s="16"/>
      <c r="C117" s="16"/>
      <c r="D117" s="16"/>
      <c r="E117" s="16"/>
      <c r="F117" s="15"/>
      <c r="G117" s="16"/>
      <c r="H117" s="15"/>
      <c r="I117" s="15"/>
      <c r="J117" s="15"/>
      <c r="K117" s="46"/>
      <c r="L117" s="46"/>
      <c r="M117" s="39"/>
      <c r="N117" s="46"/>
      <c r="O117" s="46"/>
      <c r="P117" s="46"/>
      <c r="Q117" s="46"/>
      <c r="R117" s="2"/>
      <c r="S117" s="2"/>
    </row>
    <row r="118" s="1" customFormat="1" ht="14.4" spans="1:19">
      <c r="A118" s="15"/>
      <c r="B118" s="16"/>
      <c r="C118" s="16"/>
      <c r="D118" s="16"/>
      <c r="E118" s="16"/>
      <c r="F118" s="15"/>
      <c r="G118" s="16"/>
      <c r="H118" s="15"/>
      <c r="I118" s="15"/>
      <c r="J118" s="15"/>
      <c r="K118" s="46"/>
      <c r="L118" s="46"/>
      <c r="M118" s="39"/>
      <c r="N118" s="46"/>
      <c r="O118" s="46"/>
      <c r="P118" s="46"/>
      <c r="Q118" s="46"/>
      <c r="R118" s="2"/>
      <c r="S118" s="2"/>
    </row>
    <row r="119" s="1" customFormat="1" ht="14.4" spans="1:19">
      <c r="A119" s="15"/>
      <c r="B119" s="16"/>
      <c r="C119" s="16"/>
      <c r="D119" s="16"/>
      <c r="E119" s="16"/>
      <c r="F119" s="15"/>
      <c r="G119" s="16"/>
      <c r="H119" s="15"/>
      <c r="I119" s="15"/>
      <c r="J119" s="15"/>
      <c r="K119" s="46"/>
      <c r="L119" s="46"/>
      <c r="M119" s="39"/>
      <c r="N119" s="46"/>
      <c r="O119" s="46"/>
      <c r="P119" s="46"/>
      <c r="Q119" s="46"/>
      <c r="R119" s="2"/>
      <c r="S119" s="2"/>
    </row>
    <row r="120" s="1" customFormat="1" ht="14.4" spans="1:19">
      <c r="A120" s="15"/>
      <c r="B120" s="16"/>
      <c r="C120" s="16"/>
      <c r="D120" s="16"/>
      <c r="E120" s="16"/>
      <c r="F120" s="15"/>
      <c r="G120" s="16"/>
      <c r="H120" s="15"/>
      <c r="I120" s="15"/>
      <c r="J120" s="15"/>
      <c r="K120" s="46"/>
      <c r="L120" s="46"/>
      <c r="M120" s="39"/>
      <c r="N120" s="46"/>
      <c r="O120" s="46"/>
      <c r="P120" s="46"/>
      <c r="Q120" s="46"/>
      <c r="R120" s="2"/>
      <c r="S120" s="2"/>
    </row>
    <row r="121" s="1" customFormat="1" ht="14.4" spans="1:19">
      <c r="A121" s="15"/>
      <c r="B121" s="16"/>
      <c r="C121" s="16"/>
      <c r="D121" s="16"/>
      <c r="E121" s="16"/>
      <c r="F121" s="15"/>
      <c r="G121" s="16"/>
      <c r="H121" s="15"/>
      <c r="I121" s="15"/>
      <c r="J121" s="15"/>
      <c r="K121" s="46"/>
      <c r="L121" s="46"/>
      <c r="M121" s="39"/>
      <c r="N121" s="46"/>
      <c r="O121" s="46"/>
      <c r="P121" s="46"/>
      <c r="Q121" s="46"/>
      <c r="R121" s="2"/>
      <c r="S121" s="2"/>
    </row>
    <row r="122" s="1" customFormat="1" ht="14.4" spans="1:19">
      <c r="A122" s="15"/>
      <c r="B122" s="16"/>
      <c r="C122" s="16"/>
      <c r="D122" s="16"/>
      <c r="E122" s="16"/>
      <c r="F122" s="15"/>
      <c r="G122" s="16"/>
      <c r="H122" s="15"/>
      <c r="I122" s="15"/>
      <c r="J122" s="15"/>
      <c r="K122" s="46"/>
      <c r="L122" s="46"/>
      <c r="M122" s="39"/>
      <c r="N122" s="46"/>
      <c r="O122" s="46"/>
      <c r="P122" s="46"/>
      <c r="Q122" s="46"/>
      <c r="R122" s="2"/>
      <c r="S122" s="2"/>
    </row>
    <row r="123" s="1" customFormat="1" ht="14.4" spans="1:19">
      <c r="A123" s="15"/>
      <c r="B123" s="16"/>
      <c r="C123" s="16"/>
      <c r="D123" s="16"/>
      <c r="E123" s="16"/>
      <c r="F123" s="15"/>
      <c r="G123" s="16"/>
      <c r="H123" s="15"/>
      <c r="I123" s="15"/>
      <c r="J123" s="15"/>
      <c r="K123" s="46"/>
      <c r="L123" s="46"/>
      <c r="M123" s="39"/>
      <c r="N123" s="46"/>
      <c r="O123" s="46"/>
      <c r="P123" s="46"/>
      <c r="Q123" s="46"/>
      <c r="R123" s="2"/>
      <c r="S123" s="2"/>
    </row>
    <row r="124" s="1" customFormat="1" ht="14.4" spans="1:19">
      <c r="A124" s="15"/>
      <c r="B124" s="16"/>
      <c r="C124" s="16"/>
      <c r="D124" s="16"/>
      <c r="E124" s="16"/>
      <c r="F124" s="15"/>
      <c r="G124" s="16"/>
      <c r="H124" s="15"/>
      <c r="I124" s="15"/>
      <c r="J124" s="15"/>
      <c r="K124" s="46"/>
      <c r="L124" s="46"/>
      <c r="M124" s="39"/>
      <c r="N124" s="46"/>
      <c r="O124" s="46"/>
      <c r="P124" s="46"/>
      <c r="Q124" s="46"/>
      <c r="R124" s="2"/>
      <c r="S124" s="2"/>
    </row>
    <row r="125" s="1" customFormat="1" ht="14.4" spans="1:19">
      <c r="A125" s="15"/>
      <c r="B125" s="16"/>
      <c r="C125" s="16"/>
      <c r="D125" s="16"/>
      <c r="E125" s="16"/>
      <c r="F125" s="15"/>
      <c r="G125" s="16"/>
      <c r="H125" s="15"/>
      <c r="I125" s="15"/>
      <c r="J125" s="15"/>
      <c r="K125" s="46"/>
      <c r="L125" s="46"/>
      <c r="M125" s="39"/>
      <c r="N125" s="46"/>
      <c r="O125" s="46"/>
      <c r="P125" s="46"/>
      <c r="Q125" s="46"/>
      <c r="R125" s="2"/>
      <c r="S125" s="2"/>
    </row>
    <row r="126" s="1" customFormat="1" ht="14.4" spans="1:19">
      <c r="A126" s="15"/>
      <c r="B126" s="16"/>
      <c r="C126" s="16"/>
      <c r="D126" s="16"/>
      <c r="E126" s="16"/>
      <c r="F126" s="15"/>
      <c r="G126" s="16"/>
      <c r="H126" s="15"/>
      <c r="I126" s="15"/>
      <c r="J126" s="15"/>
      <c r="K126" s="46"/>
      <c r="L126" s="46"/>
      <c r="M126" s="39"/>
      <c r="N126" s="46"/>
      <c r="O126" s="46"/>
      <c r="P126" s="46"/>
      <c r="Q126" s="46"/>
      <c r="R126" s="2"/>
      <c r="S126" s="2"/>
    </row>
    <row r="127" s="1" customFormat="1" ht="14.4" spans="1:19">
      <c r="A127" s="15"/>
      <c r="B127" s="16"/>
      <c r="C127" s="16"/>
      <c r="D127" s="16"/>
      <c r="E127" s="16"/>
      <c r="F127" s="15"/>
      <c r="G127" s="16"/>
      <c r="H127" s="15"/>
      <c r="I127" s="15"/>
      <c r="J127" s="15"/>
      <c r="K127" s="46"/>
      <c r="L127" s="46"/>
      <c r="M127" s="39"/>
      <c r="N127" s="46"/>
      <c r="O127" s="46"/>
      <c r="P127" s="46"/>
      <c r="Q127" s="46"/>
      <c r="R127" s="2"/>
      <c r="S127" s="2"/>
    </row>
    <row r="128" s="1" customFormat="1" ht="14.4" spans="1:19">
      <c r="A128" s="15"/>
      <c r="B128" s="16"/>
      <c r="C128" s="16"/>
      <c r="D128" s="16"/>
      <c r="E128" s="16"/>
      <c r="F128" s="15"/>
      <c r="G128" s="16"/>
      <c r="H128" s="15"/>
      <c r="I128" s="15"/>
      <c r="J128" s="15"/>
      <c r="K128" s="46"/>
      <c r="L128" s="46"/>
      <c r="M128" s="39"/>
      <c r="N128" s="46"/>
      <c r="O128" s="46"/>
      <c r="P128" s="46"/>
      <c r="Q128" s="46"/>
      <c r="R128" s="2"/>
      <c r="S128" s="2"/>
    </row>
    <row r="129" s="1" customFormat="1" ht="14.4" spans="1:19">
      <c r="A129" s="15"/>
      <c r="B129" s="16"/>
      <c r="C129" s="16"/>
      <c r="D129" s="16"/>
      <c r="E129" s="16"/>
      <c r="F129" s="15"/>
      <c r="G129" s="16"/>
      <c r="H129" s="15"/>
      <c r="I129" s="15"/>
      <c r="J129" s="15"/>
      <c r="K129" s="46"/>
      <c r="L129" s="46"/>
      <c r="M129" s="39"/>
      <c r="N129" s="46"/>
      <c r="O129" s="46"/>
      <c r="P129" s="46"/>
      <c r="Q129" s="46"/>
      <c r="R129" s="2"/>
      <c r="S129" s="2"/>
    </row>
    <row r="130" s="1" customFormat="1" ht="14.4" spans="1:19">
      <c r="A130" s="15"/>
      <c r="B130" s="16"/>
      <c r="C130" s="16"/>
      <c r="D130" s="16"/>
      <c r="E130" s="16"/>
      <c r="F130" s="15"/>
      <c r="G130" s="16"/>
      <c r="H130" s="15"/>
      <c r="I130" s="15"/>
      <c r="J130" s="15"/>
      <c r="K130" s="46"/>
      <c r="L130" s="46"/>
      <c r="M130" s="39"/>
      <c r="N130" s="46"/>
      <c r="O130" s="46"/>
      <c r="P130" s="46"/>
      <c r="Q130" s="46"/>
      <c r="R130" s="2"/>
      <c r="S130" s="2"/>
    </row>
    <row r="131" s="1" customFormat="1" ht="14.4" spans="1:19">
      <c r="A131" s="15"/>
      <c r="B131" s="16"/>
      <c r="C131" s="16"/>
      <c r="D131" s="16"/>
      <c r="E131" s="16"/>
      <c r="F131" s="15"/>
      <c r="G131" s="16"/>
      <c r="H131" s="15"/>
      <c r="I131" s="15"/>
      <c r="J131" s="15"/>
      <c r="K131" s="46"/>
      <c r="L131" s="46"/>
      <c r="M131" s="39"/>
      <c r="N131" s="46"/>
      <c r="O131" s="46"/>
      <c r="P131" s="46"/>
      <c r="Q131" s="46"/>
      <c r="R131" s="2"/>
      <c r="S131" s="2"/>
    </row>
    <row r="132" s="1" customFormat="1" ht="14.4" spans="1:19">
      <c r="A132" s="15"/>
      <c r="B132" s="16"/>
      <c r="C132" s="16"/>
      <c r="D132" s="16"/>
      <c r="E132" s="16"/>
      <c r="F132" s="15"/>
      <c r="G132" s="16"/>
      <c r="H132" s="15"/>
      <c r="I132" s="15"/>
      <c r="J132" s="15"/>
      <c r="K132" s="46"/>
      <c r="L132" s="46"/>
      <c r="M132" s="39"/>
      <c r="N132" s="46"/>
      <c r="O132" s="46"/>
      <c r="P132" s="46"/>
      <c r="Q132" s="46"/>
      <c r="R132" s="2"/>
      <c r="S132" s="2"/>
    </row>
    <row r="133" s="1" customFormat="1" ht="14.4" spans="1:19">
      <c r="A133" s="15"/>
      <c r="B133" s="16"/>
      <c r="C133" s="16"/>
      <c r="D133" s="16"/>
      <c r="E133" s="16"/>
      <c r="F133" s="15"/>
      <c r="G133" s="16"/>
      <c r="H133" s="15"/>
      <c r="I133" s="15"/>
      <c r="J133" s="15"/>
      <c r="K133" s="46"/>
      <c r="L133" s="46"/>
      <c r="M133" s="39"/>
      <c r="N133" s="46"/>
      <c r="O133" s="46"/>
      <c r="P133" s="46"/>
      <c r="Q133" s="46"/>
      <c r="R133" s="2"/>
      <c r="S133" s="2"/>
    </row>
    <row r="134" s="1" customFormat="1" ht="14.4" spans="1:19">
      <c r="A134" s="15"/>
      <c r="B134" s="16"/>
      <c r="C134" s="16"/>
      <c r="D134" s="16"/>
      <c r="E134" s="16"/>
      <c r="F134" s="15"/>
      <c r="G134" s="16"/>
      <c r="H134" s="15"/>
      <c r="I134" s="15"/>
      <c r="J134" s="15"/>
      <c r="K134" s="46"/>
      <c r="L134" s="46"/>
      <c r="M134" s="39"/>
      <c r="N134" s="46"/>
      <c r="O134" s="46"/>
      <c r="P134" s="46"/>
      <c r="Q134" s="46"/>
      <c r="R134" s="2"/>
      <c r="S134" s="2"/>
    </row>
    <row r="135" s="1" customFormat="1" ht="14.4" spans="1:19">
      <c r="A135" s="15"/>
      <c r="B135" s="16"/>
      <c r="C135" s="16"/>
      <c r="D135" s="16"/>
      <c r="E135" s="16"/>
      <c r="F135" s="15"/>
      <c r="G135" s="16"/>
      <c r="H135" s="15"/>
      <c r="I135" s="15"/>
      <c r="J135" s="15"/>
      <c r="K135" s="46"/>
      <c r="L135" s="46"/>
      <c r="M135" s="39"/>
      <c r="N135" s="46"/>
      <c r="O135" s="46"/>
      <c r="P135" s="46"/>
      <c r="Q135" s="46"/>
      <c r="R135" s="2"/>
      <c r="S135" s="2"/>
    </row>
    <row r="136" s="1" customFormat="1" ht="14.4" spans="1:19">
      <c r="A136" s="15"/>
      <c r="B136" s="16"/>
      <c r="C136" s="16"/>
      <c r="D136" s="16"/>
      <c r="E136" s="16"/>
      <c r="F136" s="15"/>
      <c r="G136" s="16"/>
      <c r="H136" s="15"/>
      <c r="I136" s="15"/>
      <c r="J136" s="15"/>
      <c r="K136" s="46"/>
      <c r="L136" s="46"/>
      <c r="M136" s="39"/>
      <c r="N136" s="46"/>
      <c r="O136" s="46"/>
      <c r="P136" s="46"/>
      <c r="Q136" s="46"/>
      <c r="R136" s="2"/>
      <c r="S136" s="2"/>
    </row>
    <row r="137" s="1" customFormat="1" ht="14.4" spans="1:19">
      <c r="A137" s="15"/>
      <c r="B137" s="16"/>
      <c r="C137" s="16"/>
      <c r="D137" s="16"/>
      <c r="E137" s="16"/>
      <c r="F137" s="15"/>
      <c r="G137" s="16"/>
      <c r="H137" s="15"/>
      <c r="I137" s="15"/>
      <c r="J137" s="15"/>
      <c r="K137" s="46"/>
      <c r="L137" s="46"/>
      <c r="M137" s="39"/>
      <c r="N137" s="46"/>
      <c r="O137" s="46"/>
      <c r="P137" s="46"/>
      <c r="Q137" s="46"/>
      <c r="R137" s="2"/>
      <c r="S137" s="2"/>
    </row>
    <row r="138" s="1" customFormat="1" ht="14.4" spans="1:19">
      <c r="A138" s="15"/>
      <c r="B138" s="16"/>
      <c r="C138" s="16"/>
      <c r="D138" s="16"/>
      <c r="E138" s="16"/>
      <c r="F138" s="15"/>
      <c r="G138" s="16"/>
      <c r="H138" s="15"/>
      <c r="I138" s="15"/>
      <c r="J138" s="15"/>
      <c r="K138" s="46"/>
      <c r="L138" s="46"/>
      <c r="M138" s="39"/>
      <c r="N138" s="46"/>
      <c r="O138" s="46"/>
      <c r="P138" s="46"/>
      <c r="Q138" s="46"/>
      <c r="R138" s="2"/>
      <c r="S138" s="2"/>
    </row>
    <row r="139" s="1" customFormat="1" ht="14.4" spans="1:19">
      <c r="A139" s="15"/>
      <c r="B139" s="16"/>
      <c r="C139" s="16"/>
      <c r="D139" s="16"/>
      <c r="E139" s="16"/>
      <c r="F139" s="15"/>
      <c r="G139" s="16"/>
      <c r="H139" s="15"/>
      <c r="I139" s="15"/>
      <c r="J139" s="15"/>
      <c r="K139" s="46"/>
      <c r="L139" s="46"/>
      <c r="M139" s="39"/>
      <c r="N139" s="46"/>
      <c r="O139" s="46"/>
      <c r="P139" s="46"/>
      <c r="Q139" s="46"/>
      <c r="R139" s="2"/>
      <c r="S139" s="2"/>
    </row>
    <row r="140" s="1" customFormat="1" ht="14.4" spans="1:19">
      <c r="A140" s="15"/>
      <c r="B140" s="16"/>
      <c r="C140" s="16"/>
      <c r="D140" s="16"/>
      <c r="E140" s="16"/>
      <c r="F140" s="15"/>
      <c r="G140" s="16"/>
      <c r="H140" s="15"/>
      <c r="I140" s="15"/>
      <c r="J140" s="15"/>
      <c r="K140" s="46"/>
      <c r="L140" s="46"/>
      <c r="M140" s="39"/>
      <c r="N140" s="46"/>
      <c r="O140" s="46"/>
      <c r="P140" s="46"/>
      <c r="Q140" s="46"/>
      <c r="R140" s="2"/>
      <c r="S140" s="2"/>
    </row>
    <row r="141" s="1" customFormat="1" ht="14.4" spans="1:19">
      <c r="A141" s="15"/>
      <c r="B141" s="16"/>
      <c r="C141" s="16"/>
      <c r="D141" s="16"/>
      <c r="E141" s="16"/>
      <c r="F141" s="15"/>
      <c r="G141" s="16"/>
      <c r="H141" s="15"/>
      <c r="I141" s="15"/>
      <c r="J141" s="15"/>
      <c r="K141" s="46"/>
      <c r="L141" s="46"/>
      <c r="M141" s="39"/>
      <c r="N141" s="46"/>
      <c r="O141" s="46"/>
      <c r="P141" s="46"/>
      <c r="Q141" s="46"/>
      <c r="R141" s="2"/>
      <c r="S141" s="2"/>
    </row>
    <row r="142" s="1" customFormat="1" ht="14.4" spans="1:19">
      <c r="A142" s="15"/>
      <c r="B142" s="16"/>
      <c r="C142" s="16"/>
      <c r="D142" s="16"/>
      <c r="E142" s="16"/>
      <c r="F142" s="15"/>
      <c r="G142" s="16"/>
      <c r="H142" s="15"/>
      <c r="I142" s="15"/>
      <c r="J142" s="15"/>
      <c r="K142" s="46"/>
      <c r="L142" s="46"/>
      <c r="M142" s="39"/>
      <c r="N142" s="46"/>
      <c r="O142" s="46"/>
      <c r="P142" s="46"/>
      <c r="Q142" s="46"/>
      <c r="R142" s="2"/>
      <c r="S142" s="2"/>
    </row>
    <row r="143" s="1" customFormat="1" ht="14.4" spans="1:19">
      <c r="A143" s="15"/>
      <c r="B143" s="16"/>
      <c r="C143" s="16"/>
      <c r="D143" s="16"/>
      <c r="E143" s="16"/>
      <c r="F143" s="15"/>
      <c r="G143" s="16"/>
      <c r="H143" s="15"/>
      <c r="I143" s="15"/>
      <c r="J143" s="15"/>
      <c r="K143" s="46"/>
      <c r="L143" s="46"/>
      <c r="M143" s="39"/>
      <c r="N143" s="46"/>
      <c r="O143" s="46"/>
      <c r="P143" s="46"/>
      <c r="Q143" s="46"/>
      <c r="R143" s="2"/>
      <c r="S143" s="2"/>
    </row>
    <row r="144" s="1" customFormat="1" ht="14.4" spans="1:19">
      <c r="A144" s="15"/>
      <c r="B144" s="16"/>
      <c r="C144" s="16"/>
      <c r="D144" s="16"/>
      <c r="E144" s="16"/>
      <c r="F144" s="15"/>
      <c r="G144" s="16"/>
      <c r="H144" s="15"/>
      <c r="I144" s="15"/>
      <c r="J144" s="15"/>
      <c r="K144" s="46"/>
      <c r="L144" s="46"/>
      <c r="M144" s="39"/>
      <c r="N144" s="46"/>
      <c r="O144" s="46"/>
      <c r="P144" s="46"/>
      <c r="Q144" s="46"/>
      <c r="R144" s="2"/>
      <c r="S144" s="2"/>
    </row>
    <row r="145" s="1" customFormat="1" ht="14.4" spans="1:19">
      <c r="A145" s="15"/>
      <c r="B145" s="16"/>
      <c r="C145" s="16"/>
      <c r="D145" s="16"/>
      <c r="E145" s="16"/>
      <c r="F145" s="15"/>
      <c r="G145" s="16"/>
      <c r="H145" s="15"/>
      <c r="I145" s="15"/>
      <c r="J145" s="15"/>
      <c r="K145" s="46"/>
      <c r="L145" s="46"/>
      <c r="M145" s="39"/>
      <c r="N145" s="46"/>
      <c r="O145" s="46"/>
      <c r="P145" s="46"/>
      <c r="Q145" s="46"/>
      <c r="R145" s="2"/>
      <c r="S145" s="2"/>
    </row>
    <row r="146" s="1" customFormat="1" ht="14.4" spans="1:19">
      <c r="A146" s="15"/>
      <c r="B146" s="16"/>
      <c r="C146" s="16"/>
      <c r="D146" s="16"/>
      <c r="E146" s="16"/>
      <c r="F146" s="15"/>
      <c r="G146" s="16"/>
      <c r="H146" s="15"/>
      <c r="I146" s="15"/>
      <c r="J146" s="15"/>
      <c r="K146" s="46"/>
      <c r="L146" s="46"/>
      <c r="M146" s="39"/>
      <c r="N146" s="46"/>
      <c r="O146" s="46"/>
      <c r="P146" s="46"/>
      <c r="Q146" s="46"/>
      <c r="R146" s="2"/>
      <c r="S146" s="2"/>
    </row>
    <row r="147" s="1" customFormat="1" ht="14.4" spans="1:19">
      <c r="A147" s="15"/>
      <c r="B147" s="16"/>
      <c r="C147" s="16"/>
      <c r="D147" s="16"/>
      <c r="E147" s="16"/>
      <c r="F147" s="15"/>
      <c r="G147" s="16"/>
      <c r="H147" s="15"/>
      <c r="I147" s="15"/>
      <c r="J147" s="15"/>
      <c r="K147" s="46"/>
      <c r="L147" s="46"/>
      <c r="M147" s="39"/>
      <c r="N147" s="46"/>
      <c r="O147" s="46"/>
      <c r="P147" s="46"/>
      <c r="Q147" s="46"/>
      <c r="R147" s="2"/>
      <c r="S147" s="2"/>
    </row>
    <row r="148" s="1" customFormat="1" ht="14.4" spans="1:19">
      <c r="A148" s="15"/>
      <c r="B148" s="16"/>
      <c r="C148" s="16"/>
      <c r="D148" s="16"/>
      <c r="E148" s="16"/>
      <c r="F148" s="15"/>
      <c r="G148" s="16"/>
      <c r="H148" s="15"/>
      <c r="I148" s="15"/>
      <c r="J148" s="15"/>
      <c r="K148" s="46"/>
      <c r="L148" s="46"/>
      <c r="M148" s="39"/>
      <c r="N148" s="46"/>
      <c r="O148" s="46"/>
      <c r="P148" s="46"/>
      <c r="Q148" s="46"/>
      <c r="R148" s="2"/>
      <c r="S148" s="2"/>
    </row>
    <row r="149" s="1" customFormat="1" ht="14.4" spans="1:19">
      <c r="A149" s="15"/>
      <c r="B149" s="16"/>
      <c r="C149" s="16"/>
      <c r="D149" s="16"/>
      <c r="E149" s="16"/>
      <c r="F149" s="15"/>
      <c r="G149" s="16"/>
      <c r="H149" s="15"/>
      <c r="I149" s="15"/>
      <c r="J149" s="15"/>
      <c r="K149" s="46"/>
      <c r="L149" s="46"/>
      <c r="M149" s="39"/>
      <c r="N149" s="46"/>
      <c r="O149" s="46"/>
      <c r="P149" s="46"/>
      <c r="Q149" s="46"/>
      <c r="R149" s="2"/>
      <c r="S149" s="2"/>
    </row>
    <row r="150" s="1" customFormat="1" ht="14.4" spans="1:19">
      <c r="A150" s="15"/>
      <c r="B150" s="16"/>
      <c r="C150" s="16"/>
      <c r="D150" s="16"/>
      <c r="E150" s="16"/>
      <c r="F150" s="15"/>
      <c r="G150" s="16"/>
      <c r="H150" s="15"/>
      <c r="I150" s="15"/>
      <c r="J150" s="15"/>
      <c r="K150" s="46"/>
      <c r="L150" s="46"/>
      <c r="M150" s="39"/>
      <c r="N150" s="46"/>
      <c r="O150" s="46"/>
      <c r="P150" s="46"/>
      <c r="Q150" s="46"/>
      <c r="R150" s="2"/>
      <c r="S150" s="2"/>
    </row>
    <row r="151" s="1" customFormat="1" ht="14.4" spans="1:19">
      <c r="A151" s="15"/>
      <c r="B151" s="16"/>
      <c r="C151" s="16"/>
      <c r="D151" s="16"/>
      <c r="E151" s="16"/>
      <c r="F151" s="15"/>
      <c r="G151" s="16"/>
      <c r="H151" s="15"/>
      <c r="I151" s="15"/>
      <c r="J151" s="15"/>
      <c r="K151" s="46"/>
      <c r="L151" s="46"/>
      <c r="M151" s="39"/>
      <c r="N151" s="46"/>
      <c r="O151" s="46"/>
      <c r="P151" s="46"/>
      <c r="Q151" s="46"/>
      <c r="R151" s="2"/>
      <c r="S151" s="2"/>
    </row>
    <row r="152" s="1" customFormat="1" ht="14.4" spans="1:19">
      <c r="A152" s="15"/>
      <c r="B152" s="16"/>
      <c r="C152" s="16"/>
      <c r="D152" s="16"/>
      <c r="E152" s="16"/>
      <c r="F152" s="15"/>
      <c r="G152" s="16"/>
      <c r="H152" s="15"/>
      <c r="I152" s="15"/>
      <c r="J152" s="15"/>
      <c r="K152" s="46"/>
      <c r="L152" s="46"/>
      <c r="M152" s="39"/>
      <c r="N152" s="46"/>
      <c r="O152" s="46"/>
      <c r="P152" s="46"/>
      <c r="Q152" s="46"/>
      <c r="R152" s="2"/>
      <c r="S152" s="2"/>
    </row>
    <row r="153" s="1" customFormat="1" ht="14.4" spans="1:19">
      <c r="A153" s="15"/>
      <c r="B153" s="16"/>
      <c r="C153" s="16"/>
      <c r="D153" s="16"/>
      <c r="E153" s="16"/>
      <c r="F153" s="15"/>
      <c r="G153" s="16"/>
      <c r="H153" s="15"/>
      <c r="I153" s="15"/>
      <c r="J153" s="15"/>
      <c r="K153" s="46"/>
      <c r="L153" s="46"/>
      <c r="M153" s="39"/>
      <c r="N153" s="46"/>
      <c r="O153" s="46"/>
      <c r="P153" s="46"/>
      <c r="Q153" s="46"/>
      <c r="R153" s="2"/>
      <c r="S153" s="2"/>
    </row>
    <row r="154" s="1" customFormat="1" ht="14.4" spans="1:19">
      <c r="A154" s="15"/>
      <c r="B154" s="16"/>
      <c r="C154" s="16"/>
      <c r="D154" s="16"/>
      <c r="E154" s="16"/>
      <c r="F154" s="15"/>
      <c r="G154" s="16"/>
      <c r="H154" s="15"/>
      <c r="I154" s="15"/>
      <c r="J154" s="15"/>
      <c r="K154" s="46"/>
      <c r="L154" s="46"/>
      <c r="M154" s="39"/>
      <c r="N154" s="46"/>
      <c r="O154" s="46"/>
      <c r="P154" s="46"/>
      <c r="Q154" s="46"/>
      <c r="R154" s="2"/>
      <c r="S154" s="2"/>
    </row>
    <row r="155" s="1" customFormat="1" ht="14.4" spans="1:19">
      <c r="A155" s="15"/>
      <c r="B155" s="16"/>
      <c r="C155" s="16"/>
      <c r="D155" s="16"/>
      <c r="E155" s="16"/>
      <c r="F155" s="15"/>
      <c r="G155" s="16"/>
      <c r="H155" s="15"/>
      <c r="I155" s="15"/>
      <c r="J155" s="15"/>
      <c r="K155" s="46"/>
      <c r="L155" s="46"/>
      <c r="M155" s="39"/>
      <c r="N155" s="46"/>
      <c r="O155" s="46"/>
      <c r="P155" s="46"/>
      <c r="Q155" s="46"/>
      <c r="R155" s="2"/>
      <c r="S155" s="2"/>
    </row>
    <row r="156" s="1" customFormat="1" ht="14.4" spans="1:19">
      <c r="A156" s="15"/>
      <c r="B156" s="16"/>
      <c r="C156" s="16"/>
      <c r="D156" s="16"/>
      <c r="E156" s="16"/>
      <c r="F156" s="15"/>
      <c r="G156" s="16"/>
      <c r="H156" s="15"/>
      <c r="I156" s="15"/>
      <c r="J156" s="15"/>
      <c r="K156" s="46"/>
      <c r="L156" s="46"/>
      <c r="M156" s="39"/>
      <c r="N156" s="46"/>
      <c r="O156" s="46"/>
      <c r="P156" s="46"/>
      <c r="Q156" s="46"/>
      <c r="R156" s="2"/>
      <c r="S156" s="2"/>
    </row>
    <row r="157" s="1" customFormat="1" ht="14.4" spans="1:19">
      <c r="A157" s="15"/>
      <c r="B157" s="16"/>
      <c r="C157" s="16"/>
      <c r="D157" s="16"/>
      <c r="E157" s="16"/>
      <c r="F157" s="15"/>
      <c r="G157" s="16"/>
      <c r="H157" s="15"/>
      <c r="I157" s="15"/>
      <c r="J157" s="15"/>
      <c r="K157" s="46"/>
      <c r="L157" s="46"/>
      <c r="M157" s="39"/>
      <c r="N157" s="46"/>
      <c r="O157" s="46"/>
      <c r="P157" s="46"/>
      <c r="Q157" s="46"/>
      <c r="R157" s="2"/>
      <c r="S157" s="2"/>
    </row>
    <row r="158" s="1" customFormat="1" ht="14.4" spans="1:19">
      <c r="A158" s="15"/>
      <c r="B158" s="16"/>
      <c r="C158" s="16"/>
      <c r="D158" s="16"/>
      <c r="E158" s="16"/>
      <c r="F158" s="15"/>
      <c r="G158" s="16"/>
      <c r="H158" s="15"/>
      <c r="I158" s="15"/>
      <c r="J158" s="15"/>
      <c r="K158" s="46"/>
      <c r="L158" s="46"/>
      <c r="M158" s="39"/>
      <c r="N158" s="46"/>
      <c r="O158" s="46"/>
      <c r="P158" s="46"/>
      <c r="Q158" s="46"/>
      <c r="R158" s="2"/>
      <c r="S158" s="2"/>
    </row>
    <row r="159" s="1" customFormat="1" ht="14.4" spans="1:19">
      <c r="A159" s="15"/>
      <c r="B159" s="16"/>
      <c r="C159" s="16"/>
      <c r="D159" s="16"/>
      <c r="E159" s="16"/>
      <c r="F159" s="15"/>
      <c r="G159" s="16"/>
      <c r="H159" s="15"/>
      <c r="I159" s="15"/>
      <c r="J159" s="15"/>
      <c r="K159" s="46"/>
      <c r="L159" s="46"/>
      <c r="M159" s="39"/>
      <c r="N159" s="46"/>
      <c r="O159" s="46"/>
      <c r="P159" s="46"/>
      <c r="Q159" s="46"/>
      <c r="R159" s="2"/>
      <c r="S159" s="2"/>
    </row>
    <row r="160" s="1" customFormat="1" ht="14.4" spans="1:19">
      <c r="A160" s="15"/>
      <c r="B160" s="16"/>
      <c r="C160" s="16"/>
      <c r="D160" s="16"/>
      <c r="E160" s="16"/>
      <c r="F160" s="15"/>
      <c r="G160" s="16"/>
      <c r="H160" s="15"/>
      <c r="I160" s="15"/>
      <c r="J160" s="15"/>
      <c r="K160" s="46"/>
      <c r="L160" s="46"/>
      <c r="M160" s="39"/>
      <c r="N160" s="46"/>
      <c r="O160" s="46"/>
      <c r="P160" s="46"/>
      <c r="Q160" s="46"/>
      <c r="R160" s="2"/>
      <c r="S160" s="2"/>
    </row>
    <row r="161" s="1" customFormat="1" ht="14.4" spans="1:19">
      <c r="A161" s="15"/>
      <c r="B161" s="16"/>
      <c r="C161" s="16"/>
      <c r="D161" s="16"/>
      <c r="E161" s="16"/>
      <c r="F161" s="15"/>
      <c r="G161" s="16"/>
      <c r="H161" s="15"/>
      <c r="I161" s="15"/>
      <c r="J161" s="15"/>
      <c r="K161" s="46"/>
      <c r="L161" s="46"/>
      <c r="M161" s="39"/>
      <c r="N161" s="46"/>
      <c r="O161" s="46"/>
      <c r="P161" s="46"/>
      <c r="Q161" s="46"/>
      <c r="R161" s="2"/>
      <c r="S161" s="2"/>
    </row>
    <row r="162" s="1" customFormat="1" ht="14.4" spans="1:19">
      <c r="A162" s="15"/>
      <c r="B162" s="16"/>
      <c r="C162" s="16"/>
      <c r="D162" s="16"/>
      <c r="E162" s="16"/>
      <c r="F162" s="15"/>
      <c r="G162" s="16"/>
      <c r="H162" s="15"/>
      <c r="I162" s="15"/>
      <c r="J162" s="15"/>
      <c r="K162" s="46"/>
      <c r="L162" s="46"/>
      <c r="M162" s="39"/>
      <c r="N162" s="46"/>
      <c r="O162" s="46"/>
      <c r="P162" s="46"/>
      <c r="Q162" s="46"/>
      <c r="R162" s="2"/>
      <c r="S162" s="2"/>
    </row>
    <row r="163" s="1" customFormat="1" ht="14.4" spans="1:19">
      <c r="A163" s="15"/>
      <c r="B163" s="16"/>
      <c r="C163" s="16"/>
      <c r="D163" s="16"/>
      <c r="E163" s="16"/>
      <c r="F163" s="15"/>
      <c r="G163" s="16"/>
      <c r="H163" s="15"/>
      <c r="I163" s="15"/>
      <c r="J163" s="15"/>
      <c r="K163" s="46"/>
      <c r="L163" s="46"/>
      <c r="M163" s="39"/>
      <c r="N163" s="46"/>
      <c r="O163" s="46"/>
      <c r="P163" s="46"/>
      <c r="Q163" s="46"/>
      <c r="R163" s="2"/>
      <c r="S163" s="2"/>
    </row>
    <row r="164" s="1" customFormat="1" ht="14.4" spans="1:19">
      <c r="A164" s="15"/>
      <c r="B164" s="16"/>
      <c r="C164" s="16"/>
      <c r="D164" s="16"/>
      <c r="E164" s="16"/>
      <c r="F164" s="15"/>
      <c r="G164" s="16"/>
      <c r="H164" s="15"/>
      <c r="I164" s="15"/>
      <c r="J164" s="15"/>
      <c r="K164" s="46"/>
      <c r="L164" s="46"/>
      <c r="M164" s="39"/>
      <c r="N164" s="46"/>
      <c r="O164" s="46"/>
      <c r="P164" s="46"/>
      <c r="Q164" s="46"/>
      <c r="R164" s="2"/>
      <c r="S164" s="2"/>
    </row>
    <row r="165" s="1" customFormat="1" ht="14.4" spans="1:19">
      <c r="A165" s="15"/>
      <c r="B165" s="16"/>
      <c r="C165" s="16"/>
      <c r="D165" s="16"/>
      <c r="E165" s="16"/>
      <c r="F165" s="15"/>
      <c r="G165" s="16"/>
      <c r="H165" s="15"/>
      <c r="I165" s="15"/>
      <c r="J165" s="15"/>
      <c r="K165" s="46"/>
      <c r="L165" s="46"/>
      <c r="M165" s="39"/>
      <c r="N165" s="46"/>
      <c r="O165" s="46"/>
      <c r="P165" s="46"/>
      <c r="Q165" s="46"/>
      <c r="R165" s="2"/>
      <c r="S165" s="2"/>
    </row>
    <row r="166" s="1" customFormat="1" ht="14.4" spans="1:19">
      <c r="A166" s="15"/>
      <c r="B166" s="16"/>
      <c r="C166" s="16"/>
      <c r="D166" s="16"/>
      <c r="E166" s="16"/>
      <c r="F166" s="15"/>
      <c r="G166" s="16"/>
      <c r="H166" s="15"/>
      <c r="I166" s="15"/>
      <c r="J166" s="15"/>
      <c r="K166" s="46"/>
      <c r="L166" s="46"/>
      <c r="M166" s="39"/>
      <c r="N166" s="46"/>
      <c r="O166" s="46"/>
      <c r="P166" s="46"/>
      <c r="Q166" s="46"/>
      <c r="R166" s="2"/>
      <c r="S166" s="2"/>
    </row>
    <row r="167" s="1" customFormat="1" ht="14.4" spans="1:19">
      <c r="A167" s="15"/>
      <c r="B167" s="16"/>
      <c r="C167" s="16"/>
      <c r="D167" s="16"/>
      <c r="E167" s="16"/>
      <c r="F167" s="15"/>
      <c r="G167" s="16"/>
      <c r="H167" s="15"/>
      <c r="I167" s="15"/>
      <c r="J167" s="15"/>
      <c r="K167" s="46"/>
      <c r="L167" s="46"/>
      <c r="M167" s="39"/>
      <c r="N167" s="46"/>
      <c r="O167" s="46"/>
      <c r="P167" s="46"/>
      <c r="Q167" s="46"/>
      <c r="R167" s="2"/>
      <c r="S167" s="2"/>
    </row>
    <row r="168" s="1" customFormat="1" ht="14.4" spans="1:19">
      <c r="A168" s="15"/>
      <c r="B168" s="16"/>
      <c r="C168" s="16"/>
      <c r="D168" s="16"/>
      <c r="E168" s="16"/>
      <c r="F168" s="15"/>
      <c r="G168" s="16"/>
      <c r="H168" s="15"/>
      <c r="I168" s="15"/>
      <c r="J168" s="15"/>
      <c r="K168" s="46"/>
      <c r="L168" s="46"/>
      <c r="M168" s="39"/>
      <c r="N168" s="46"/>
      <c r="O168" s="46"/>
      <c r="P168" s="46"/>
      <c r="Q168" s="46"/>
      <c r="R168" s="2"/>
      <c r="S168" s="2"/>
    </row>
    <row r="169" s="1" customFormat="1" ht="14.4" spans="1:19">
      <c r="A169" s="15"/>
      <c r="B169" s="16"/>
      <c r="C169" s="16"/>
      <c r="D169" s="16"/>
      <c r="E169" s="16"/>
      <c r="F169" s="15"/>
      <c r="G169" s="16"/>
      <c r="H169" s="15"/>
      <c r="I169" s="15"/>
      <c r="J169" s="15"/>
      <c r="K169" s="46"/>
      <c r="L169" s="46"/>
      <c r="M169" s="39"/>
      <c r="N169" s="46"/>
      <c r="O169" s="46"/>
      <c r="P169" s="46"/>
      <c r="Q169" s="46"/>
      <c r="R169" s="2"/>
      <c r="S169" s="2"/>
    </row>
    <row r="170" s="1" customFormat="1" ht="14.4" spans="1:19">
      <c r="A170" s="15"/>
      <c r="B170" s="16"/>
      <c r="C170" s="16"/>
      <c r="D170" s="16"/>
      <c r="E170" s="16"/>
      <c r="F170" s="15"/>
      <c r="G170" s="16"/>
      <c r="H170" s="15"/>
      <c r="I170" s="15"/>
      <c r="J170" s="15"/>
      <c r="K170" s="46"/>
      <c r="L170" s="46"/>
      <c r="M170" s="39"/>
      <c r="N170" s="46"/>
      <c r="O170" s="46"/>
      <c r="P170" s="46"/>
      <c r="Q170" s="46"/>
      <c r="R170" s="2"/>
      <c r="S170" s="2"/>
    </row>
    <row r="171" s="1" customFormat="1" ht="14.4" spans="1:19">
      <c r="A171" s="15"/>
      <c r="B171" s="16"/>
      <c r="C171" s="16"/>
      <c r="D171" s="16"/>
      <c r="E171" s="16"/>
      <c r="F171" s="15"/>
      <c r="G171" s="16"/>
      <c r="H171" s="15"/>
      <c r="I171" s="15"/>
      <c r="J171" s="15"/>
      <c r="K171" s="46"/>
      <c r="L171" s="46"/>
      <c r="M171" s="39"/>
      <c r="N171" s="46"/>
      <c r="O171" s="46"/>
      <c r="P171" s="46"/>
      <c r="Q171" s="46"/>
      <c r="R171" s="2"/>
      <c r="S171" s="2"/>
    </row>
    <row r="172" s="1" customFormat="1" ht="14.4" spans="1:19">
      <c r="A172" s="15"/>
      <c r="B172" s="16"/>
      <c r="C172" s="16"/>
      <c r="D172" s="16"/>
      <c r="E172" s="16"/>
      <c r="F172" s="15"/>
      <c r="G172" s="16"/>
      <c r="H172" s="15"/>
      <c r="I172" s="15"/>
      <c r="J172" s="15"/>
      <c r="K172" s="46"/>
      <c r="L172" s="46"/>
      <c r="M172" s="39"/>
      <c r="N172" s="46"/>
      <c r="O172" s="46"/>
      <c r="P172" s="46"/>
      <c r="Q172" s="46"/>
      <c r="R172" s="2"/>
      <c r="S172" s="2"/>
    </row>
    <row r="173" s="1" customFormat="1" ht="14.4" spans="1:19">
      <c r="A173" s="15"/>
      <c r="B173" s="16"/>
      <c r="C173" s="16"/>
      <c r="D173" s="16"/>
      <c r="E173" s="16"/>
      <c r="F173" s="15"/>
      <c r="G173" s="16"/>
      <c r="H173" s="15"/>
      <c r="I173" s="15"/>
      <c r="J173" s="15"/>
      <c r="K173" s="46"/>
      <c r="L173" s="46"/>
      <c r="M173" s="39"/>
      <c r="N173" s="46"/>
      <c r="O173" s="46"/>
      <c r="P173" s="46"/>
      <c r="Q173" s="46"/>
      <c r="R173" s="2"/>
      <c r="S173" s="2"/>
    </row>
    <row r="174" s="1" customFormat="1" ht="14.4" spans="1:19">
      <c r="A174" s="15"/>
      <c r="B174" s="16"/>
      <c r="C174" s="16"/>
      <c r="D174" s="16"/>
      <c r="E174" s="16"/>
      <c r="F174" s="15"/>
      <c r="G174" s="16"/>
      <c r="H174" s="15"/>
      <c r="I174" s="15"/>
      <c r="J174" s="15"/>
      <c r="K174" s="46"/>
      <c r="L174" s="46"/>
      <c r="M174" s="39"/>
      <c r="N174" s="46"/>
      <c r="O174" s="46"/>
      <c r="P174" s="46"/>
      <c r="Q174" s="46"/>
      <c r="R174" s="2"/>
      <c r="S174" s="2"/>
    </row>
    <row r="175" s="1" customFormat="1" ht="14.4" spans="1:19">
      <c r="A175" s="15"/>
      <c r="B175" s="16"/>
      <c r="C175" s="16"/>
      <c r="D175" s="16"/>
      <c r="E175" s="16"/>
      <c r="F175" s="15"/>
      <c r="G175" s="16"/>
      <c r="H175" s="15"/>
      <c r="I175" s="15"/>
      <c r="J175" s="15"/>
      <c r="K175" s="46"/>
      <c r="L175" s="46"/>
      <c r="M175" s="39"/>
      <c r="N175" s="46"/>
      <c r="O175" s="46"/>
      <c r="P175" s="46"/>
      <c r="Q175" s="46"/>
      <c r="R175" s="2"/>
      <c r="S175" s="2"/>
    </row>
    <row r="176" s="1" customFormat="1" ht="14.4" spans="1:19">
      <c r="A176" s="15"/>
      <c r="B176" s="16"/>
      <c r="C176" s="16"/>
      <c r="D176" s="16"/>
      <c r="E176" s="16"/>
      <c r="F176" s="15"/>
      <c r="G176" s="16"/>
      <c r="H176" s="15"/>
      <c r="I176" s="15"/>
      <c r="J176" s="15"/>
      <c r="K176" s="46"/>
      <c r="L176" s="46"/>
      <c r="M176" s="39"/>
      <c r="N176" s="46"/>
      <c r="O176" s="46"/>
      <c r="P176" s="46"/>
      <c r="Q176" s="46"/>
      <c r="R176" s="2"/>
      <c r="S176" s="2"/>
    </row>
    <row r="177" s="1" customFormat="1" ht="14.4" spans="1:19">
      <c r="A177" s="15"/>
      <c r="B177" s="16"/>
      <c r="C177" s="16"/>
      <c r="D177" s="16"/>
      <c r="E177" s="16"/>
      <c r="F177" s="15"/>
      <c r="G177" s="16"/>
      <c r="H177" s="15"/>
      <c r="I177" s="15"/>
      <c r="J177" s="15"/>
      <c r="K177" s="46"/>
      <c r="L177" s="46"/>
      <c r="M177" s="39"/>
      <c r="N177" s="46"/>
      <c r="O177" s="46"/>
      <c r="P177" s="46"/>
      <c r="Q177" s="46"/>
      <c r="R177" s="2"/>
      <c r="S177" s="2"/>
    </row>
    <row r="178" s="1" customFormat="1" ht="14.4" spans="1:19">
      <c r="A178" s="15"/>
      <c r="B178" s="16"/>
      <c r="C178" s="16"/>
      <c r="D178" s="16"/>
      <c r="E178" s="16"/>
      <c r="F178" s="15"/>
      <c r="G178" s="16"/>
      <c r="H178" s="15"/>
      <c r="I178" s="15"/>
      <c r="J178" s="15"/>
      <c r="K178" s="46"/>
      <c r="L178" s="46"/>
      <c r="M178" s="39"/>
      <c r="N178" s="46"/>
      <c r="O178" s="46"/>
      <c r="P178" s="46"/>
      <c r="Q178" s="46"/>
      <c r="R178" s="2"/>
      <c r="S178" s="2"/>
    </row>
    <row r="179" s="1" customFormat="1" ht="14.4" spans="1:19">
      <c r="A179" s="15"/>
      <c r="B179" s="16"/>
      <c r="C179" s="16"/>
      <c r="D179" s="16"/>
      <c r="E179" s="16"/>
      <c r="F179" s="15"/>
      <c r="G179" s="16"/>
      <c r="H179" s="15"/>
      <c r="I179" s="15"/>
      <c r="J179" s="15"/>
      <c r="K179" s="46"/>
      <c r="L179" s="46"/>
      <c r="M179" s="39"/>
      <c r="N179" s="46"/>
      <c r="O179" s="46"/>
      <c r="P179" s="46"/>
      <c r="Q179" s="46"/>
      <c r="R179" s="2"/>
      <c r="S179" s="2"/>
    </row>
    <row r="180" s="1" customFormat="1" ht="14.4" spans="1:19">
      <c r="A180" s="15"/>
      <c r="B180" s="16"/>
      <c r="C180" s="16"/>
      <c r="D180" s="16"/>
      <c r="E180" s="16"/>
      <c r="F180" s="15"/>
      <c r="G180" s="16"/>
      <c r="H180" s="15"/>
      <c r="I180" s="15"/>
      <c r="J180" s="15"/>
      <c r="K180" s="46"/>
      <c r="L180" s="46"/>
      <c r="M180" s="39"/>
      <c r="N180" s="46"/>
      <c r="O180" s="46"/>
      <c r="P180" s="46"/>
      <c r="Q180" s="46"/>
      <c r="R180" s="2"/>
      <c r="S180" s="2"/>
    </row>
    <row r="181" s="1" customFormat="1" ht="14.4" spans="1:19">
      <c r="A181" s="15"/>
      <c r="B181" s="16"/>
      <c r="C181" s="16"/>
      <c r="D181" s="16"/>
      <c r="E181" s="16"/>
      <c r="F181" s="15"/>
      <c r="G181" s="16"/>
      <c r="H181" s="15"/>
      <c r="I181" s="15"/>
      <c r="J181" s="15"/>
      <c r="K181" s="46"/>
      <c r="L181" s="46"/>
      <c r="M181" s="39"/>
      <c r="N181" s="46"/>
      <c r="O181" s="46"/>
      <c r="P181" s="46"/>
      <c r="Q181" s="46"/>
      <c r="R181" s="2"/>
      <c r="S181" s="2"/>
    </row>
    <row r="182" s="1" customFormat="1" ht="14.4" spans="1:19">
      <c r="A182" s="15"/>
      <c r="B182" s="16"/>
      <c r="C182" s="16"/>
      <c r="D182" s="16"/>
      <c r="E182" s="16"/>
      <c r="F182" s="15"/>
      <c r="G182" s="16"/>
      <c r="H182" s="15"/>
      <c r="I182" s="15"/>
      <c r="J182" s="15"/>
      <c r="K182" s="46"/>
      <c r="L182" s="46"/>
      <c r="M182" s="39"/>
      <c r="N182" s="46"/>
      <c r="O182" s="46"/>
      <c r="P182" s="46"/>
      <c r="Q182" s="46"/>
      <c r="R182" s="2"/>
      <c r="S182" s="2"/>
    </row>
    <row r="183" s="1" customFormat="1" ht="14.4" spans="1:19">
      <c r="A183" s="15"/>
      <c r="B183" s="16"/>
      <c r="C183" s="16"/>
      <c r="D183" s="16"/>
      <c r="E183" s="16"/>
      <c r="F183" s="15"/>
      <c r="G183" s="16"/>
      <c r="H183" s="15"/>
      <c r="I183" s="15"/>
      <c r="J183" s="15"/>
      <c r="K183" s="46"/>
      <c r="L183" s="46"/>
      <c r="M183" s="39"/>
      <c r="N183" s="46"/>
      <c r="O183" s="46"/>
      <c r="P183" s="46"/>
      <c r="Q183" s="46"/>
      <c r="R183" s="2"/>
      <c r="S183" s="2"/>
    </row>
    <row r="184" s="1" customFormat="1" ht="14.4" spans="1:19">
      <c r="A184" s="15"/>
      <c r="B184" s="16"/>
      <c r="C184" s="16"/>
      <c r="D184" s="16"/>
      <c r="E184" s="16"/>
      <c r="F184" s="15"/>
      <c r="G184" s="16"/>
      <c r="H184" s="15"/>
      <c r="I184" s="15"/>
      <c r="J184" s="15"/>
      <c r="K184" s="46"/>
      <c r="L184" s="46"/>
      <c r="M184" s="39"/>
      <c r="N184" s="46"/>
      <c r="O184" s="46"/>
      <c r="P184" s="46"/>
      <c r="Q184" s="46"/>
      <c r="R184" s="2"/>
      <c r="S184" s="2"/>
    </row>
    <row r="185" s="1" customFormat="1" ht="14.4" spans="1:19">
      <c r="A185" s="15"/>
      <c r="B185" s="16"/>
      <c r="C185" s="16"/>
      <c r="D185" s="16"/>
      <c r="E185" s="16"/>
      <c r="F185" s="15"/>
      <c r="G185" s="16"/>
      <c r="H185" s="15"/>
      <c r="I185" s="15"/>
      <c r="J185" s="15"/>
      <c r="K185" s="46"/>
      <c r="L185" s="46"/>
      <c r="M185" s="39"/>
      <c r="N185" s="46"/>
      <c r="O185" s="46"/>
      <c r="P185" s="46"/>
      <c r="Q185" s="46"/>
      <c r="R185" s="2"/>
      <c r="S185" s="2"/>
    </row>
    <row r="186" s="1" customFormat="1" ht="14.4" spans="1:19">
      <c r="A186" s="15"/>
      <c r="B186" s="16"/>
      <c r="C186" s="16"/>
      <c r="D186" s="16"/>
      <c r="E186" s="16"/>
      <c r="F186" s="15"/>
      <c r="G186" s="16"/>
      <c r="H186" s="15"/>
      <c r="I186" s="15"/>
      <c r="J186" s="15"/>
      <c r="K186" s="46"/>
      <c r="L186" s="46"/>
      <c r="M186" s="39"/>
      <c r="N186" s="46"/>
      <c r="O186" s="46"/>
      <c r="P186" s="46"/>
      <c r="Q186" s="46"/>
      <c r="R186" s="2"/>
      <c r="S186" s="2"/>
    </row>
    <row r="187" s="1" customFormat="1" ht="14.4" spans="1:19">
      <c r="A187" s="15"/>
      <c r="B187" s="16"/>
      <c r="C187" s="16"/>
      <c r="D187" s="16"/>
      <c r="E187" s="16"/>
      <c r="F187" s="15"/>
      <c r="G187" s="16"/>
      <c r="H187" s="15"/>
      <c r="I187" s="15"/>
      <c r="J187" s="15"/>
      <c r="K187" s="46"/>
      <c r="L187" s="46"/>
      <c r="M187" s="39"/>
      <c r="N187" s="46"/>
      <c r="O187" s="46"/>
      <c r="P187" s="46"/>
      <c r="Q187" s="46"/>
      <c r="R187" s="2"/>
      <c r="S187" s="2"/>
    </row>
    <row r="188" s="1" customFormat="1" ht="14.4" spans="1:19">
      <c r="A188" s="15"/>
      <c r="B188" s="16"/>
      <c r="C188" s="16"/>
      <c r="D188" s="16"/>
      <c r="E188" s="16"/>
      <c r="F188" s="15"/>
      <c r="G188" s="16"/>
      <c r="H188" s="15"/>
      <c r="I188" s="15"/>
      <c r="J188" s="15"/>
      <c r="K188" s="46"/>
      <c r="L188" s="46"/>
      <c r="M188" s="39"/>
      <c r="N188" s="46"/>
      <c r="O188" s="46"/>
      <c r="P188" s="46"/>
      <c r="Q188" s="46"/>
      <c r="R188" s="2"/>
      <c r="S188" s="2"/>
    </row>
    <row r="189" s="1" customFormat="1" ht="14.4" spans="1:19">
      <c r="A189" s="15"/>
      <c r="B189" s="16"/>
      <c r="C189" s="16"/>
      <c r="D189" s="16"/>
      <c r="E189" s="16"/>
      <c r="F189" s="15"/>
      <c r="G189" s="16"/>
      <c r="H189" s="15"/>
      <c r="I189" s="15"/>
      <c r="J189" s="15"/>
      <c r="K189" s="46"/>
      <c r="L189" s="46"/>
      <c r="M189" s="39"/>
      <c r="N189" s="46"/>
      <c r="O189" s="46"/>
      <c r="P189" s="46"/>
      <c r="Q189" s="46"/>
      <c r="R189" s="2"/>
      <c r="S189" s="2"/>
    </row>
    <row r="190" s="1" customFormat="1" ht="14.4" spans="1:19">
      <c r="A190" s="15"/>
      <c r="B190" s="16"/>
      <c r="C190" s="16"/>
      <c r="D190" s="16"/>
      <c r="E190" s="16"/>
      <c r="F190" s="15"/>
      <c r="G190" s="16"/>
      <c r="H190" s="15"/>
      <c r="I190" s="15"/>
      <c r="J190" s="15"/>
      <c r="K190" s="46"/>
      <c r="L190" s="46"/>
      <c r="M190" s="39"/>
      <c r="N190" s="46"/>
      <c r="O190" s="46"/>
      <c r="P190" s="46"/>
      <c r="Q190" s="46"/>
      <c r="R190" s="2"/>
      <c r="S190" s="2"/>
    </row>
    <row r="191" s="1" customFormat="1" ht="14.4" spans="1:19">
      <c r="A191" s="15"/>
      <c r="B191" s="16"/>
      <c r="C191" s="16"/>
      <c r="D191" s="16"/>
      <c r="E191" s="16"/>
      <c r="F191" s="15"/>
      <c r="G191" s="16"/>
      <c r="H191" s="15"/>
      <c r="I191" s="15"/>
      <c r="J191" s="15"/>
      <c r="K191" s="46"/>
      <c r="L191" s="46"/>
      <c r="M191" s="39"/>
      <c r="N191" s="46"/>
      <c r="O191" s="46"/>
      <c r="P191" s="46"/>
      <c r="Q191" s="46"/>
      <c r="R191" s="2"/>
      <c r="S191" s="2"/>
    </row>
    <row r="192" s="1" customFormat="1" ht="14.4" spans="1:19">
      <c r="A192" s="15"/>
      <c r="B192" s="16"/>
      <c r="C192" s="16"/>
      <c r="D192" s="16"/>
      <c r="E192" s="16"/>
      <c r="F192" s="15"/>
      <c r="G192" s="16"/>
      <c r="H192" s="15"/>
      <c r="I192" s="15"/>
      <c r="J192" s="15"/>
      <c r="K192" s="46"/>
      <c r="L192" s="46"/>
      <c r="M192" s="39"/>
      <c r="N192" s="46"/>
      <c r="O192" s="46"/>
      <c r="P192" s="46"/>
      <c r="Q192" s="46"/>
      <c r="R192" s="2"/>
      <c r="S192" s="2"/>
    </row>
    <row r="193" s="1" customFormat="1" ht="14.4" spans="1:19">
      <c r="A193" s="15"/>
      <c r="B193" s="16"/>
      <c r="C193" s="16"/>
      <c r="D193" s="16"/>
      <c r="E193" s="16"/>
      <c r="F193" s="15"/>
      <c r="G193" s="16"/>
      <c r="H193" s="15"/>
      <c r="I193" s="15"/>
      <c r="J193" s="15"/>
      <c r="K193" s="46"/>
      <c r="L193" s="46"/>
      <c r="M193" s="39"/>
      <c r="N193" s="46"/>
      <c r="O193" s="46"/>
      <c r="P193" s="46"/>
      <c r="Q193" s="46"/>
      <c r="R193" s="2"/>
      <c r="S193" s="2"/>
    </row>
    <row r="194" s="1" customFormat="1" ht="14.4" spans="1:19">
      <c r="A194" s="15"/>
      <c r="B194" s="16"/>
      <c r="C194" s="16"/>
      <c r="D194" s="16"/>
      <c r="E194" s="16"/>
      <c r="F194" s="15"/>
      <c r="G194" s="16"/>
      <c r="H194" s="15"/>
      <c r="I194" s="15"/>
      <c r="J194" s="15"/>
      <c r="K194" s="46"/>
      <c r="L194" s="46"/>
      <c r="M194" s="39"/>
      <c r="N194" s="46"/>
      <c r="O194" s="46"/>
      <c r="P194" s="46"/>
      <c r="Q194" s="46"/>
      <c r="R194" s="2"/>
      <c r="S194" s="2"/>
    </row>
    <row r="195" s="1" customFormat="1" ht="14.4" spans="1:19">
      <c r="A195" s="15"/>
      <c r="B195" s="16"/>
      <c r="C195" s="16"/>
      <c r="D195" s="16"/>
      <c r="E195" s="16"/>
      <c r="F195" s="15"/>
      <c r="G195" s="16"/>
      <c r="H195" s="15"/>
      <c r="I195" s="15"/>
      <c r="J195" s="15"/>
      <c r="K195" s="46"/>
      <c r="L195" s="46"/>
      <c r="M195" s="39"/>
      <c r="N195" s="46"/>
      <c r="O195" s="46"/>
      <c r="P195" s="46"/>
      <c r="Q195" s="46"/>
      <c r="R195" s="2"/>
      <c r="S195" s="2"/>
    </row>
    <row r="196" s="1" customFormat="1" ht="14.4" spans="1:19">
      <c r="A196" s="15"/>
      <c r="B196" s="16"/>
      <c r="C196" s="16"/>
      <c r="D196" s="16"/>
      <c r="E196" s="16"/>
      <c r="F196" s="15"/>
      <c r="G196" s="16"/>
      <c r="H196" s="15"/>
      <c r="I196" s="15"/>
      <c r="J196" s="15"/>
      <c r="K196" s="46"/>
      <c r="L196" s="46"/>
      <c r="M196" s="39"/>
      <c r="N196" s="46"/>
      <c r="O196" s="46"/>
      <c r="P196" s="46"/>
      <c r="Q196" s="46"/>
      <c r="R196" s="2"/>
      <c r="S196" s="2"/>
    </row>
    <row r="197" s="1" customFormat="1" ht="14.4" spans="1:19">
      <c r="A197" s="15"/>
      <c r="B197" s="16"/>
      <c r="C197" s="16"/>
      <c r="D197" s="16"/>
      <c r="E197" s="16"/>
      <c r="F197" s="15"/>
      <c r="G197" s="16"/>
      <c r="H197" s="15"/>
      <c r="I197" s="15"/>
      <c r="J197" s="15"/>
      <c r="K197" s="46"/>
      <c r="L197" s="46"/>
      <c r="M197" s="39"/>
      <c r="N197" s="46"/>
      <c r="O197" s="46"/>
      <c r="P197" s="46"/>
      <c r="Q197" s="46"/>
      <c r="R197" s="2"/>
      <c r="S197" s="2"/>
    </row>
    <row r="198" s="1" customFormat="1" ht="14.4" spans="1:19">
      <c r="A198" s="15"/>
      <c r="B198" s="16"/>
      <c r="C198" s="16"/>
      <c r="D198" s="16"/>
      <c r="E198" s="16"/>
      <c r="F198" s="15"/>
      <c r="G198" s="16"/>
      <c r="H198" s="15"/>
      <c r="I198" s="15"/>
      <c r="J198" s="15"/>
      <c r="K198" s="46"/>
      <c r="L198" s="46"/>
      <c r="M198" s="39"/>
      <c r="N198" s="46"/>
      <c r="O198" s="46"/>
      <c r="P198" s="46"/>
      <c r="Q198" s="46"/>
      <c r="R198" s="2"/>
      <c r="S198" s="2"/>
    </row>
    <row r="199" s="1" customFormat="1" ht="14.4" spans="1:19">
      <c r="A199" s="15"/>
      <c r="B199" s="16"/>
      <c r="C199" s="16"/>
      <c r="D199" s="16"/>
      <c r="E199" s="16"/>
      <c r="F199" s="15"/>
      <c r="G199" s="16"/>
      <c r="H199" s="15"/>
      <c r="I199" s="15"/>
      <c r="J199" s="15"/>
      <c r="K199" s="46"/>
      <c r="L199" s="46"/>
      <c r="M199" s="39"/>
      <c r="N199" s="46"/>
      <c r="O199" s="46"/>
      <c r="P199" s="46"/>
      <c r="Q199" s="46"/>
      <c r="R199" s="2"/>
      <c r="S199" s="2"/>
    </row>
    <row r="200" s="1" customFormat="1" ht="14.4" spans="1:19">
      <c r="A200" s="15"/>
      <c r="B200" s="16"/>
      <c r="C200" s="16"/>
      <c r="D200" s="16"/>
      <c r="E200" s="16"/>
      <c r="F200" s="15"/>
      <c r="G200" s="16"/>
      <c r="H200" s="15"/>
      <c r="I200" s="15"/>
      <c r="J200" s="15"/>
      <c r="K200" s="46"/>
      <c r="L200" s="46"/>
      <c r="M200" s="39"/>
      <c r="N200" s="46"/>
      <c r="O200" s="46"/>
      <c r="P200" s="46"/>
      <c r="Q200" s="46"/>
      <c r="R200" s="2"/>
      <c r="S200" s="2"/>
    </row>
    <row r="201" s="1" customFormat="1" ht="14.4" spans="1:19">
      <c r="A201" s="15"/>
      <c r="B201" s="16"/>
      <c r="C201" s="16"/>
      <c r="D201" s="16"/>
      <c r="E201" s="16"/>
      <c r="F201" s="15"/>
      <c r="G201" s="16"/>
      <c r="H201" s="15"/>
      <c r="I201" s="15"/>
      <c r="J201" s="15"/>
      <c r="K201" s="46"/>
      <c r="L201" s="46"/>
      <c r="M201" s="39"/>
      <c r="N201" s="46"/>
      <c r="O201" s="46"/>
      <c r="P201" s="46"/>
      <c r="Q201" s="46"/>
      <c r="R201" s="2"/>
      <c r="S201" s="2"/>
    </row>
    <row r="202" s="1" customFormat="1" ht="14.4" spans="1:19">
      <c r="A202" s="15"/>
      <c r="B202" s="16"/>
      <c r="C202" s="16"/>
      <c r="D202" s="16"/>
      <c r="E202" s="16"/>
      <c r="F202" s="8"/>
      <c r="G202" s="16"/>
      <c r="H202" s="9"/>
      <c r="I202" s="9"/>
      <c r="J202" s="8"/>
      <c r="K202" s="46"/>
      <c r="L202" s="46"/>
      <c r="M202" s="39"/>
      <c r="N202" s="46"/>
      <c r="O202" s="46"/>
      <c r="P202" s="46"/>
      <c r="Q202" s="46"/>
      <c r="R202" s="2"/>
      <c r="S202" s="2"/>
    </row>
    <row r="203" s="1" customFormat="1" ht="14.4" spans="1:19">
      <c r="A203" s="15"/>
      <c r="B203" s="16"/>
      <c r="C203" s="16"/>
      <c r="D203" s="16"/>
      <c r="E203" s="16"/>
      <c r="F203" s="8"/>
      <c r="G203" s="16"/>
      <c r="H203" s="9"/>
      <c r="I203" s="9"/>
      <c r="J203" s="8"/>
      <c r="K203" s="46"/>
      <c r="L203" s="46"/>
      <c r="M203" s="39"/>
      <c r="N203" s="46"/>
      <c r="O203" s="46"/>
      <c r="P203" s="46"/>
      <c r="Q203" s="46"/>
      <c r="R203" s="2"/>
      <c r="S203" s="2"/>
    </row>
    <row r="204" s="1" customFormat="1" ht="14.4" spans="1:19">
      <c r="A204" s="15"/>
      <c r="B204" s="16"/>
      <c r="C204" s="16"/>
      <c r="D204" s="16"/>
      <c r="E204" s="16"/>
      <c r="F204" s="8"/>
      <c r="G204" s="16"/>
      <c r="H204" s="9"/>
      <c r="I204" s="9"/>
      <c r="J204" s="8"/>
      <c r="K204" s="46"/>
      <c r="L204" s="46"/>
      <c r="M204" s="39"/>
      <c r="N204" s="46"/>
      <c r="O204" s="46"/>
      <c r="P204" s="46"/>
      <c r="Q204" s="46"/>
      <c r="R204" s="2"/>
      <c r="S204" s="2"/>
    </row>
    <row r="205" s="1" customFormat="1" ht="14.4" spans="1:19">
      <c r="A205" s="15"/>
      <c r="B205" s="16"/>
      <c r="C205" s="16"/>
      <c r="D205" s="16"/>
      <c r="E205" s="16"/>
      <c r="F205" s="8"/>
      <c r="G205" s="16"/>
      <c r="H205" s="9"/>
      <c r="I205" s="9"/>
      <c r="J205" s="8"/>
      <c r="K205" s="46"/>
      <c r="L205" s="46"/>
      <c r="M205" s="39"/>
      <c r="N205" s="46"/>
      <c r="O205" s="46"/>
      <c r="P205" s="46"/>
      <c r="Q205" s="46"/>
      <c r="R205" s="2"/>
      <c r="S205" s="2"/>
    </row>
    <row r="206" s="1" customFormat="1" ht="14.4" spans="1:19">
      <c r="A206" s="15"/>
      <c r="B206" s="16"/>
      <c r="C206" s="16"/>
      <c r="D206" s="16"/>
      <c r="E206" s="16"/>
      <c r="F206" s="8"/>
      <c r="G206" s="16"/>
      <c r="H206" s="9"/>
      <c r="I206" s="9"/>
      <c r="J206" s="8"/>
      <c r="K206" s="46"/>
      <c r="L206" s="46"/>
      <c r="M206" s="39"/>
      <c r="N206" s="46"/>
      <c r="O206" s="46"/>
      <c r="P206" s="46"/>
      <c r="Q206" s="46"/>
      <c r="R206" s="2"/>
      <c r="S206" s="2"/>
    </row>
    <row r="207" s="1" customFormat="1" ht="14.4" spans="1:19">
      <c r="A207" s="15"/>
      <c r="B207" s="16"/>
      <c r="C207" s="16"/>
      <c r="D207" s="16"/>
      <c r="E207" s="16"/>
      <c r="F207" s="8"/>
      <c r="G207" s="16"/>
      <c r="H207" s="9"/>
      <c r="I207" s="9"/>
      <c r="J207" s="8"/>
      <c r="K207" s="46"/>
      <c r="L207" s="46"/>
      <c r="M207" s="39"/>
      <c r="N207" s="46"/>
      <c r="O207" s="46"/>
      <c r="P207" s="46"/>
      <c r="Q207" s="46"/>
      <c r="R207" s="2"/>
      <c r="S207" s="2"/>
    </row>
    <row r="208" s="1" customFormat="1" ht="14.4" spans="1:19">
      <c r="A208" s="15"/>
      <c r="B208" s="16"/>
      <c r="C208" s="16"/>
      <c r="D208" s="16"/>
      <c r="E208" s="16"/>
      <c r="F208" s="8"/>
      <c r="G208" s="16"/>
      <c r="H208" s="9"/>
      <c r="I208" s="9"/>
      <c r="J208" s="8"/>
      <c r="K208" s="46"/>
      <c r="L208" s="46"/>
      <c r="M208" s="39"/>
      <c r="N208" s="46"/>
      <c r="O208" s="46"/>
      <c r="P208" s="46"/>
      <c r="Q208" s="46"/>
      <c r="R208" s="2"/>
      <c r="S208" s="2"/>
    </row>
    <row r="209" s="1" customFormat="1" ht="14.4" spans="1:19">
      <c r="A209" s="15"/>
      <c r="B209" s="16"/>
      <c r="C209" s="16"/>
      <c r="D209" s="16"/>
      <c r="E209" s="16"/>
      <c r="F209" s="8"/>
      <c r="G209" s="16"/>
      <c r="H209" s="9"/>
      <c r="I209" s="9"/>
      <c r="J209" s="8"/>
      <c r="K209" s="46"/>
      <c r="L209" s="46"/>
      <c r="M209" s="39"/>
      <c r="N209" s="46"/>
      <c r="O209" s="46"/>
      <c r="P209" s="46"/>
      <c r="Q209" s="46"/>
      <c r="R209" s="2"/>
      <c r="S209" s="2"/>
    </row>
    <row r="210" s="1" customFormat="1" ht="14.4" spans="1:19">
      <c r="A210" s="15"/>
      <c r="B210" s="16"/>
      <c r="C210" s="16"/>
      <c r="D210" s="16"/>
      <c r="E210" s="16"/>
      <c r="F210" s="8"/>
      <c r="G210" s="16"/>
      <c r="H210" s="9"/>
      <c r="I210" s="9"/>
      <c r="J210" s="8"/>
      <c r="K210" s="46"/>
      <c r="L210" s="46"/>
      <c r="M210" s="39"/>
      <c r="N210" s="46"/>
      <c r="O210" s="46"/>
      <c r="P210" s="46"/>
      <c r="Q210" s="46"/>
      <c r="R210" s="2"/>
      <c r="S210" s="2"/>
    </row>
    <row r="211" s="1" customFormat="1" ht="14.4" spans="1:19">
      <c r="A211" s="15"/>
      <c r="B211" s="16"/>
      <c r="C211" s="16"/>
      <c r="D211" s="16"/>
      <c r="E211" s="16"/>
      <c r="F211" s="8"/>
      <c r="G211" s="16"/>
      <c r="H211" s="9"/>
      <c r="I211" s="9"/>
      <c r="J211" s="8"/>
      <c r="K211" s="46"/>
      <c r="L211" s="46"/>
      <c r="M211" s="39"/>
      <c r="N211" s="46"/>
      <c r="O211" s="46"/>
      <c r="P211" s="46"/>
      <c r="Q211" s="46"/>
      <c r="R211" s="2"/>
      <c r="S211" s="2"/>
    </row>
    <row r="212" s="1" customFormat="1" ht="14.4" spans="1:19">
      <c r="A212" s="15"/>
      <c r="B212" s="16"/>
      <c r="C212" s="16"/>
      <c r="D212" s="16"/>
      <c r="E212" s="16"/>
      <c r="F212" s="8"/>
      <c r="G212" s="16"/>
      <c r="H212" s="9"/>
      <c r="I212" s="9"/>
      <c r="J212" s="8"/>
      <c r="K212" s="46"/>
      <c r="L212" s="46"/>
      <c r="M212" s="39"/>
      <c r="N212" s="46"/>
      <c r="O212" s="46"/>
      <c r="P212" s="46"/>
      <c r="Q212" s="46"/>
      <c r="R212" s="2"/>
      <c r="S212" s="2"/>
    </row>
    <row r="213" s="1" customFormat="1" ht="14.4" spans="1:19">
      <c r="A213" s="15"/>
      <c r="B213" s="16"/>
      <c r="C213" s="16"/>
      <c r="D213" s="16"/>
      <c r="E213" s="16"/>
      <c r="F213" s="8"/>
      <c r="G213" s="16"/>
      <c r="H213" s="9"/>
      <c r="I213" s="9"/>
      <c r="J213" s="8"/>
      <c r="K213" s="46"/>
      <c r="L213" s="46"/>
      <c r="M213" s="39"/>
      <c r="N213" s="46"/>
      <c r="O213" s="46"/>
      <c r="P213" s="46"/>
      <c r="Q213" s="46"/>
      <c r="R213" s="2"/>
      <c r="S213" s="2"/>
    </row>
    <row r="214" s="1" customFormat="1" ht="14.4" spans="1:19">
      <c r="A214" s="15"/>
      <c r="B214" s="16"/>
      <c r="C214" s="16"/>
      <c r="D214" s="16"/>
      <c r="E214" s="16"/>
      <c r="F214" s="8"/>
      <c r="G214" s="16"/>
      <c r="H214" s="9"/>
      <c r="I214" s="9"/>
      <c r="J214" s="8"/>
      <c r="K214" s="46"/>
      <c r="L214" s="46"/>
      <c r="M214" s="39"/>
      <c r="N214" s="46"/>
      <c r="O214" s="46"/>
      <c r="P214" s="46"/>
      <c r="Q214" s="46"/>
      <c r="R214" s="2"/>
      <c r="S214" s="2"/>
    </row>
    <row r="215" s="1" customFormat="1" ht="14.4" spans="1:19">
      <c r="A215" s="15"/>
      <c r="B215" s="16"/>
      <c r="C215" s="16"/>
      <c r="D215" s="16"/>
      <c r="E215" s="16"/>
      <c r="F215" s="8"/>
      <c r="G215" s="16"/>
      <c r="H215" s="9"/>
      <c r="I215" s="9"/>
      <c r="J215" s="8"/>
      <c r="K215" s="46"/>
      <c r="L215" s="46"/>
      <c r="M215" s="39"/>
      <c r="N215" s="46"/>
      <c r="O215" s="46"/>
      <c r="P215" s="46"/>
      <c r="Q215" s="46"/>
      <c r="R215" s="2"/>
      <c r="S215" s="2"/>
    </row>
    <row r="216" s="1" customFormat="1" ht="14.4" spans="1:19">
      <c r="A216" s="15"/>
      <c r="B216" s="16"/>
      <c r="C216" s="16"/>
      <c r="D216" s="16"/>
      <c r="E216" s="16"/>
      <c r="F216" s="8"/>
      <c r="G216" s="16"/>
      <c r="H216" s="9"/>
      <c r="I216" s="9"/>
      <c r="J216" s="8"/>
      <c r="K216" s="46"/>
      <c r="L216" s="46"/>
      <c r="M216" s="39"/>
      <c r="N216" s="46"/>
      <c r="O216" s="46"/>
      <c r="P216" s="46"/>
      <c r="Q216" s="46"/>
      <c r="R216" s="2"/>
      <c r="S216" s="2"/>
    </row>
    <row r="217" s="1" customFormat="1" ht="14.4" spans="1:19">
      <c r="A217" s="15"/>
      <c r="B217" s="16"/>
      <c r="C217" s="16"/>
      <c r="D217" s="16"/>
      <c r="E217" s="16"/>
      <c r="F217" s="8"/>
      <c r="G217" s="16"/>
      <c r="H217" s="9"/>
      <c r="I217" s="9"/>
      <c r="J217" s="8"/>
      <c r="K217" s="46"/>
      <c r="L217" s="46"/>
      <c r="M217" s="39"/>
      <c r="N217" s="46"/>
      <c r="O217" s="46"/>
      <c r="P217" s="46"/>
      <c r="Q217" s="46"/>
      <c r="R217" s="2"/>
      <c r="S217" s="2"/>
    </row>
    <row r="218" s="1" customFormat="1" ht="14.4" spans="1:19">
      <c r="A218" s="15"/>
      <c r="B218" s="16"/>
      <c r="C218" s="16"/>
      <c r="D218" s="16"/>
      <c r="E218" s="16"/>
      <c r="F218" s="15"/>
      <c r="G218" s="16"/>
      <c r="H218" s="15"/>
      <c r="I218" s="15"/>
      <c r="J218" s="15"/>
      <c r="K218" s="46"/>
      <c r="L218" s="46"/>
      <c r="M218" s="39"/>
      <c r="N218" s="46"/>
      <c r="O218" s="46"/>
      <c r="P218" s="46"/>
      <c r="Q218" s="46"/>
      <c r="R218" s="2"/>
      <c r="S218" s="2"/>
    </row>
    <row r="219" s="1" customFormat="1" ht="14.4" spans="1:19">
      <c r="A219" s="15"/>
      <c r="B219" s="16"/>
      <c r="C219" s="16"/>
      <c r="D219" s="16"/>
      <c r="E219" s="16"/>
      <c r="F219" s="15"/>
      <c r="G219" s="16"/>
      <c r="H219" s="15"/>
      <c r="I219" s="15"/>
      <c r="J219" s="15"/>
      <c r="K219" s="46"/>
      <c r="L219" s="46"/>
      <c r="M219" s="39"/>
      <c r="N219" s="46"/>
      <c r="O219" s="46"/>
      <c r="P219" s="46"/>
      <c r="Q219" s="46"/>
      <c r="R219" s="2"/>
      <c r="S219" s="2"/>
    </row>
    <row r="220" s="1" customFormat="1" ht="14.4" spans="1:19">
      <c r="A220" s="15"/>
      <c r="B220" s="16"/>
      <c r="C220" s="16"/>
      <c r="D220" s="16"/>
      <c r="E220" s="16"/>
      <c r="F220" s="15"/>
      <c r="G220" s="16"/>
      <c r="H220" s="15"/>
      <c r="I220" s="15"/>
      <c r="J220" s="15"/>
      <c r="K220" s="46"/>
      <c r="L220" s="46"/>
      <c r="M220" s="39"/>
      <c r="N220" s="46"/>
      <c r="O220" s="46"/>
      <c r="P220" s="46"/>
      <c r="Q220" s="46"/>
      <c r="R220" s="2"/>
      <c r="S220" s="2"/>
    </row>
    <row r="221" s="1" customFormat="1" ht="14.4" spans="1:19">
      <c r="A221" s="15"/>
      <c r="B221" s="16"/>
      <c r="C221" s="16"/>
      <c r="D221" s="16"/>
      <c r="E221" s="16"/>
      <c r="F221" s="8"/>
      <c r="G221" s="16"/>
      <c r="H221" s="15"/>
      <c r="I221" s="15"/>
      <c r="J221" s="15"/>
      <c r="K221" s="46"/>
      <c r="L221" s="46"/>
      <c r="M221" s="39"/>
      <c r="N221" s="46"/>
      <c r="O221" s="46"/>
      <c r="P221" s="46"/>
      <c r="Q221" s="46"/>
      <c r="R221" s="2"/>
      <c r="S221" s="2"/>
    </row>
    <row r="222" s="1" customFormat="1" ht="14.4" spans="1:19">
      <c r="A222" s="15"/>
      <c r="B222" s="16"/>
      <c r="C222" s="16"/>
      <c r="D222" s="16"/>
      <c r="E222" s="16"/>
      <c r="F222" s="8"/>
      <c r="G222" s="16"/>
      <c r="H222" s="15"/>
      <c r="I222" s="15"/>
      <c r="J222" s="15"/>
      <c r="K222" s="46"/>
      <c r="L222" s="46"/>
      <c r="M222" s="39"/>
      <c r="N222" s="46"/>
      <c r="O222" s="46"/>
      <c r="P222" s="46"/>
      <c r="Q222" s="46"/>
      <c r="R222" s="2"/>
      <c r="S222" s="2"/>
    </row>
    <row r="223" s="1" customFormat="1" ht="14.4" spans="1:19">
      <c r="A223" s="15"/>
      <c r="B223" s="16"/>
      <c r="C223" s="16"/>
      <c r="D223" s="16"/>
      <c r="E223" s="16"/>
      <c r="F223" s="8"/>
      <c r="G223" s="16"/>
      <c r="H223" s="15"/>
      <c r="I223" s="15"/>
      <c r="J223" s="15"/>
      <c r="K223" s="46"/>
      <c r="L223" s="46"/>
      <c r="M223" s="39"/>
      <c r="N223" s="46"/>
      <c r="O223" s="46"/>
      <c r="P223" s="46"/>
      <c r="Q223" s="46"/>
      <c r="R223" s="2"/>
      <c r="S223" s="2"/>
    </row>
    <row r="224" s="1" customFormat="1" ht="14.4" spans="1:19">
      <c r="A224" s="15"/>
      <c r="B224" s="16"/>
      <c r="C224" s="16"/>
      <c r="D224" s="16"/>
      <c r="E224" s="16"/>
      <c r="F224" s="8"/>
      <c r="G224" s="16"/>
      <c r="H224" s="15"/>
      <c r="I224" s="15"/>
      <c r="J224" s="15"/>
      <c r="K224" s="46"/>
      <c r="L224" s="46"/>
      <c r="M224" s="39"/>
      <c r="N224" s="46"/>
      <c r="O224" s="46"/>
      <c r="P224" s="46"/>
      <c r="Q224" s="46"/>
      <c r="R224" s="2"/>
      <c r="S224" s="2"/>
    </row>
    <row r="225" s="1" customFormat="1" ht="14.4" spans="1:19">
      <c r="A225" s="15"/>
      <c r="B225" s="16"/>
      <c r="C225" s="16"/>
      <c r="D225" s="16"/>
      <c r="E225" s="16"/>
      <c r="F225" s="8"/>
      <c r="G225" s="16"/>
      <c r="H225" s="15"/>
      <c r="I225" s="15"/>
      <c r="J225" s="15"/>
      <c r="K225" s="46"/>
      <c r="L225" s="46"/>
      <c r="M225" s="39"/>
      <c r="N225" s="46"/>
      <c r="O225" s="46"/>
      <c r="P225" s="46"/>
      <c r="Q225" s="46"/>
      <c r="R225" s="2"/>
      <c r="S225" s="2"/>
    </row>
    <row r="226" s="1" customFormat="1" ht="14.4" spans="1:19">
      <c r="A226" s="15"/>
      <c r="B226" s="16"/>
      <c r="C226" s="16"/>
      <c r="D226" s="16"/>
      <c r="E226" s="16"/>
      <c r="F226" s="8"/>
      <c r="G226" s="16"/>
      <c r="H226" s="15"/>
      <c r="I226" s="15"/>
      <c r="J226" s="15"/>
      <c r="K226" s="46"/>
      <c r="L226" s="46"/>
      <c r="M226" s="39"/>
      <c r="N226" s="46"/>
      <c r="O226" s="46"/>
      <c r="P226" s="46"/>
      <c r="Q226" s="46"/>
      <c r="R226" s="2"/>
      <c r="S226" s="2"/>
    </row>
    <row r="227" s="1" customFormat="1" ht="14.4" spans="1:19">
      <c r="A227" s="15"/>
      <c r="B227" s="16"/>
      <c r="C227" s="16"/>
      <c r="D227" s="16"/>
      <c r="E227" s="16"/>
      <c r="F227" s="8"/>
      <c r="G227" s="16"/>
      <c r="H227" s="15"/>
      <c r="I227" s="15"/>
      <c r="J227" s="15"/>
      <c r="K227" s="46"/>
      <c r="L227" s="46"/>
      <c r="M227" s="39"/>
      <c r="N227" s="46"/>
      <c r="O227" s="46"/>
      <c r="P227" s="46"/>
      <c r="Q227" s="46"/>
      <c r="R227" s="2"/>
      <c r="S227" s="2"/>
    </row>
    <row r="228" s="1" customFormat="1" ht="14.4" spans="1:19">
      <c r="A228" s="15"/>
      <c r="B228" s="16"/>
      <c r="C228" s="16"/>
      <c r="D228" s="16"/>
      <c r="E228" s="16"/>
      <c r="F228" s="8"/>
      <c r="G228" s="16"/>
      <c r="H228" s="15"/>
      <c r="I228" s="15"/>
      <c r="J228" s="15"/>
      <c r="K228" s="46"/>
      <c r="L228" s="46"/>
      <c r="M228" s="39"/>
      <c r="N228" s="46"/>
      <c r="O228" s="46"/>
      <c r="P228" s="46"/>
      <c r="Q228" s="46"/>
      <c r="R228" s="2"/>
      <c r="S228" s="2"/>
    </row>
    <row r="229" s="1" customFormat="1" ht="14.4" spans="1:19">
      <c r="A229" s="15"/>
      <c r="B229" s="16"/>
      <c r="C229" s="16"/>
      <c r="D229" s="16"/>
      <c r="E229" s="16"/>
      <c r="F229" s="8"/>
      <c r="G229" s="16"/>
      <c r="H229" s="15"/>
      <c r="I229" s="15"/>
      <c r="J229" s="15"/>
      <c r="K229" s="46"/>
      <c r="L229" s="46"/>
      <c r="M229" s="39"/>
      <c r="N229" s="46"/>
      <c r="O229" s="46"/>
      <c r="P229" s="46"/>
      <c r="Q229" s="46"/>
      <c r="R229" s="2"/>
      <c r="S229" s="2"/>
    </row>
    <row r="230" s="1" customFormat="1" ht="14.4" spans="1:19">
      <c r="A230" s="15"/>
      <c r="B230" s="16"/>
      <c r="C230" s="16"/>
      <c r="D230" s="16"/>
      <c r="E230" s="16"/>
      <c r="F230" s="15"/>
      <c r="G230" s="16"/>
      <c r="H230" s="15"/>
      <c r="I230" s="15"/>
      <c r="J230" s="15"/>
      <c r="K230" s="46"/>
      <c r="L230" s="46"/>
      <c r="M230" s="39"/>
      <c r="N230" s="46"/>
      <c r="O230" s="46"/>
      <c r="P230" s="46"/>
      <c r="Q230" s="46"/>
      <c r="R230" s="2"/>
      <c r="S230" s="2"/>
    </row>
    <row r="231" s="1" customFormat="1" ht="14.4" spans="1:19">
      <c r="A231" s="15"/>
      <c r="B231" s="16"/>
      <c r="C231" s="16"/>
      <c r="D231" s="16"/>
      <c r="E231" s="16"/>
      <c r="F231" s="15"/>
      <c r="G231" s="16"/>
      <c r="H231" s="15"/>
      <c r="I231" s="15"/>
      <c r="J231" s="15"/>
      <c r="K231" s="46"/>
      <c r="L231" s="46"/>
      <c r="M231" s="39"/>
      <c r="N231" s="46"/>
      <c r="O231" s="46"/>
      <c r="P231" s="46"/>
      <c r="Q231" s="46"/>
      <c r="R231" s="2"/>
      <c r="S231" s="2"/>
    </row>
    <row r="232" s="1" customFormat="1" ht="174.75" customHeight="1" spans="1:19">
      <c r="A232" s="15"/>
      <c r="B232" s="16"/>
      <c r="C232" s="16"/>
      <c r="D232" s="16"/>
      <c r="E232" s="16"/>
      <c r="F232" s="15"/>
      <c r="G232" s="16"/>
      <c r="H232" s="15"/>
      <c r="I232" s="15"/>
      <c r="J232" s="15"/>
      <c r="K232" s="46"/>
      <c r="L232" s="46"/>
      <c r="M232" s="39"/>
      <c r="N232" s="46"/>
      <c r="O232" s="46"/>
      <c r="P232" s="46"/>
      <c r="Q232" s="46"/>
      <c r="R232" s="2"/>
      <c r="S232" s="2"/>
    </row>
    <row r="233" s="1" customFormat="1" ht="14.4" spans="1:19">
      <c r="A233" s="15"/>
      <c r="B233" s="16"/>
      <c r="C233" s="16"/>
      <c r="D233" s="16"/>
      <c r="E233" s="16"/>
      <c r="F233" s="15"/>
      <c r="G233" s="16"/>
      <c r="H233" s="15"/>
      <c r="I233" s="15"/>
      <c r="J233" s="15"/>
      <c r="K233" s="46"/>
      <c r="L233" s="46"/>
      <c r="M233" s="39"/>
      <c r="N233" s="46"/>
      <c r="O233" s="46"/>
      <c r="P233" s="46"/>
      <c r="Q233" s="46"/>
      <c r="R233" s="2"/>
      <c r="S233" s="2"/>
    </row>
    <row r="234" s="1" customFormat="1" ht="43.2" spans="1:19">
      <c r="A234" s="15"/>
      <c r="B234" s="9" t="s">
        <v>154</v>
      </c>
      <c r="C234" s="8" t="s">
        <v>182</v>
      </c>
      <c r="D234" s="8" t="s">
        <v>198</v>
      </c>
      <c r="E234" s="9" t="s">
        <v>199</v>
      </c>
      <c r="F234" s="9" t="s">
        <v>74</v>
      </c>
      <c r="G234" s="51" t="s">
        <v>200</v>
      </c>
      <c r="H234" s="9" t="s">
        <v>201</v>
      </c>
      <c r="I234" s="9" t="s">
        <v>201</v>
      </c>
      <c r="J234" s="8"/>
      <c r="K234" s="15"/>
      <c r="L234" s="15"/>
      <c r="M234" s="39" t="s">
        <v>60</v>
      </c>
      <c r="N234" s="40"/>
      <c r="O234" s="40"/>
      <c r="P234" s="40"/>
      <c r="Q234" s="40"/>
      <c r="R234" s="2"/>
      <c r="S234" s="2"/>
    </row>
    <row r="235" s="1" customFormat="1" ht="172.8" spans="1:19">
      <c r="A235" s="15"/>
      <c r="B235" s="16" t="s">
        <v>154</v>
      </c>
      <c r="C235" s="16" t="s">
        <v>204</v>
      </c>
      <c r="D235" s="16" t="s">
        <v>205</v>
      </c>
      <c r="E235" s="16" t="s">
        <v>206</v>
      </c>
      <c r="F235" s="15" t="s">
        <v>74</v>
      </c>
      <c r="G235" s="21" t="s">
        <v>207</v>
      </c>
      <c r="H235" s="9" t="s">
        <v>273</v>
      </c>
      <c r="I235" s="9" t="s">
        <v>209</v>
      </c>
      <c r="J235" s="8"/>
      <c r="K235" s="15"/>
      <c r="L235" s="15"/>
      <c r="M235" s="39" t="s">
        <v>60</v>
      </c>
      <c r="N235" s="40"/>
      <c r="O235" s="40"/>
      <c r="P235" s="40"/>
      <c r="Q235" s="40"/>
      <c r="R235" s="2"/>
      <c r="S235" s="2"/>
    </row>
    <row r="236" s="1" customFormat="1" ht="15.6" spans="1:19">
      <c r="A236" s="52"/>
      <c r="B236" s="16"/>
      <c r="C236" s="16"/>
      <c r="D236" s="16"/>
      <c r="E236" s="53"/>
      <c r="F236" s="52"/>
      <c r="G236" s="54"/>
      <c r="H236" s="9"/>
      <c r="I236" s="9"/>
      <c r="J236" s="8"/>
      <c r="K236" s="40"/>
      <c r="L236" s="40"/>
      <c r="M236" s="39"/>
      <c r="N236" s="40"/>
      <c r="O236" s="40"/>
      <c r="P236" s="40"/>
      <c r="Q236" s="40"/>
      <c r="R236" s="2"/>
      <c r="S236" s="2"/>
    </row>
    <row r="237" s="1" customFormat="1" ht="15.6" spans="1:19">
      <c r="A237" s="52"/>
      <c r="B237" s="16"/>
      <c r="C237" s="16"/>
      <c r="D237" s="16"/>
      <c r="E237" s="53"/>
      <c r="F237" s="52"/>
      <c r="G237" s="54"/>
      <c r="H237" s="9"/>
      <c r="I237" s="9"/>
      <c r="J237" s="8"/>
      <c r="K237" s="40"/>
      <c r="L237" s="40"/>
      <c r="M237" s="39"/>
      <c r="N237" s="40"/>
      <c r="O237" s="40"/>
      <c r="P237" s="40"/>
      <c r="Q237" s="40"/>
      <c r="R237" s="2"/>
      <c r="S237" s="2"/>
    </row>
    <row r="238" s="1" customFormat="1" ht="15.6" spans="1:19">
      <c r="A238" s="52"/>
      <c r="B238" s="16"/>
      <c r="C238" s="16"/>
      <c r="D238" s="16"/>
      <c r="E238" s="53"/>
      <c r="F238" s="52"/>
      <c r="G238" s="54"/>
      <c r="H238" s="9"/>
      <c r="I238" s="9"/>
      <c r="J238" s="8"/>
      <c r="K238" s="40"/>
      <c r="L238" s="40"/>
      <c r="M238" s="39"/>
      <c r="N238" s="40"/>
      <c r="O238" s="40"/>
      <c r="P238" s="40"/>
      <c r="Q238" s="40"/>
      <c r="R238" s="2"/>
      <c r="S238" s="2"/>
    </row>
    <row r="239" s="1" customFormat="1" ht="15.6" spans="1:19">
      <c r="A239" s="52"/>
      <c r="B239" s="16"/>
      <c r="C239" s="16"/>
      <c r="D239" s="16"/>
      <c r="E239" s="53"/>
      <c r="F239" s="52"/>
      <c r="G239" s="54"/>
      <c r="H239" s="9"/>
      <c r="I239" s="9"/>
      <c r="J239" s="8"/>
      <c r="K239" s="40"/>
      <c r="L239" s="40"/>
      <c r="M239" s="39"/>
      <c r="N239" s="40"/>
      <c r="O239" s="40"/>
      <c r="P239" s="40"/>
      <c r="Q239" s="40"/>
      <c r="R239" s="2"/>
      <c r="S239" s="2"/>
    </row>
    <row r="240" s="1" customFormat="1" ht="15.6" spans="1:19">
      <c r="A240" s="52"/>
      <c r="B240" s="16"/>
      <c r="C240" s="16"/>
      <c r="D240" s="16"/>
      <c r="E240" s="53"/>
      <c r="F240" s="52"/>
      <c r="G240" s="54"/>
      <c r="H240" s="9"/>
      <c r="I240" s="9"/>
      <c r="J240" s="8"/>
      <c r="K240" s="40"/>
      <c r="L240" s="40"/>
      <c r="M240" s="39"/>
      <c r="N240" s="40"/>
      <c r="O240" s="40"/>
      <c r="P240" s="40"/>
      <c r="Q240" s="40"/>
      <c r="R240" s="2"/>
      <c r="S240" s="2"/>
    </row>
    <row r="241" s="1" customFormat="1" ht="15.6" spans="1:19">
      <c r="A241" s="52"/>
      <c r="B241" s="16"/>
      <c r="C241" s="16"/>
      <c r="D241" s="16"/>
      <c r="E241" s="53"/>
      <c r="F241" s="52"/>
      <c r="G241" s="54"/>
      <c r="H241" s="9"/>
      <c r="I241" s="9"/>
      <c r="J241" s="8"/>
      <c r="K241" s="40"/>
      <c r="L241" s="40"/>
      <c r="M241" s="39"/>
      <c r="N241" s="40"/>
      <c r="O241" s="40"/>
      <c r="P241" s="40"/>
      <c r="Q241" s="40"/>
      <c r="R241" s="2"/>
      <c r="S241" s="2"/>
    </row>
    <row r="242" s="1" customFormat="1" ht="15.6" spans="1:19">
      <c r="A242" s="52"/>
      <c r="B242" s="16"/>
      <c r="C242" s="16"/>
      <c r="D242" s="16"/>
      <c r="E242" s="53"/>
      <c r="F242" s="52"/>
      <c r="G242" s="54"/>
      <c r="H242" s="9"/>
      <c r="I242" s="9"/>
      <c r="J242" s="8"/>
      <c r="K242" s="40"/>
      <c r="L242" s="40"/>
      <c r="M242" s="39"/>
      <c r="N242" s="40"/>
      <c r="O242" s="40"/>
      <c r="P242" s="40"/>
      <c r="Q242" s="40"/>
      <c r="R242" s="2"/>
      <c r="S242" s="2"/>
    </row>
    <row r="243" s="1" customFormat="1" ht="15.6" spans="1:19">
      <c r="A243" s="52"/>
      <c r="B243" s="16"/>
      <c r="C243" s="16"/>
      <c r="D243" s="16"/>
      <c r="E243" s="53"/>
      <c r="F243" s="52"/>
      <c r="G243" s="54"/>
      <c r="H243" s="9"/>
      <c r="I243" s="9"/>
      <c r="J243" s="8"/>
      <c r="K243" s="40"/>
      <c r="L243" s="40"/>
      <c r="M243" s="39"/>
      <c r="N243" s="40"/>
      <c r="O243" s="40"/>
      <c r="P243" s="40"/>
      <c r="Q243" s="40"/>
      <c r="R243" s="2"/>
      <c r="S243" s="2"/>
    </row>
    <row r="244" s="1" customFormat="1" ht="14.4" spans="1:19">
      <c r="A244" s="52"/>
      <c r="B244" s="16"/>
      <c r="C244" s="16"/>
      <c r="D244" s="16"/>
      <c r="E244" s="16"/>
      <c r="F244" s="52"/>
      <c r="G244" s="19"/>
      <c r="H244" s="9"/>
      <c r="I244" s="9"/>
      <c r="J244" s="8"/>
      <c r="K244" s="40"/>
      <c r="L244" s="40"/>
      <c r="M244" s="39"/>
      <c r="N244" s="40"/>
      <c r="O244" s="40"/>
      <c r="P244" s="40"/>
      <c r="Q244" s="40"/>
      <c r="R244" s="2"/>
      <c r="S244" s="2"/>
    </row>
    <row r="245" s="1" customFormat="1" ht="14.4" spans="1:19">
      <c r="A245" s="55"/>
      <c r="B245" s="56"/>
      <c r="C245" s="56"/>
      <c r="D245" s="56"/>
      <c r="E245" s="56"/>
      <c r="G245" s="57"/>
      <c r="H245" s="4"/>
      <c r="I245" s="4"/>
      <c r="K245" s="2"/>
      <c r="L245" s="2"/>
      <c r="M245" s="2"/>
      <c r="N245" s="2"/>
      <c r="O245" s="2"/>
      <c r="P245" s="2"/>
      <c r="Q245" s="2"/>
      <c r="R245" s="2"/>
      <c r="S245" s="2"/>
    </row>
    <row r="246" s="1" customFormat="1" ht="14.4" spans="1:19">
      <c r="A246" s="55"/>
      <c r="B246" s="56"/>
      <c r="C246" s="56"/>
      <c r="D246" s="56"/>
      <c r="E246" s="56"/>
      <c r="G246" s="57"/>
      <c r="H246" s="4"/>
      <c r="I246" s="4"/>
      <c r="K246" s="2"/>
      <c r="L246" s="2"/>
      <c r="M246" s="2"/>
      <c r="N246" s="2"/>
      <c r="O246" s="2"/>
      <c r="P246" s="2"/>
      <c r="Q246" s="2"/>
      <c r="R246" s="2"/>
      <c r="S246" s="2"/>
    </row>
    <row r="247" s="1" customFormat="1" ht="14.4" spans="1:19">
      <c r="A247" s="55"/>
      <c r="B247" s="56"/>
      <c r="C247" s="56"/>
      <c r="D247" s="56"/>
      <c r="E247" s="56"/>
      <c r="G247" s="57"/>
      <c r="H247" s="4"/>
      <c r="I247" s="4"/>
      <c r="K247" s="2"/>
      <c r="L247" s="2"/>
      <c r="M247" s="2"/>
      <c r="N247" s="2"/>
      <c r="O247" s="2"/>
      <c r="P247" s="2"/>
      <c r="Q247" s="2"/>
      <c r="R247" s="2"/>
      <c r="S247" s="2"/>
    </row>
    <row r="248" s="1" customFormat="1" ht="14.4" spans="1:19">
      <c r="A248" s="55"/>
      <c r="B248" s="56"/>
      <c r="C248" s="56"/>
      <c r="D248" s="56"/>
      <c r="E248" s="56"/>
      <c r="G248" s="57"/>
      <c r="H248" s="4"/>
      <c r="I248" s="4"/>
      <c r="K248" s="2"/>
      <c r="L248" s="2"/>
      <c r="M248" s="2"/>
      <c r="N248" s="2"/>
      <c r="O248" s="2"/>
      <c r="P248" s="2"/>
      <c r="Q248" s="2"/>
      <c r="R248" s="2"/>
      <c r="S248" s="2"/>
    </row>
    <row r="249" s="1" customFormat="1" ht="14.4" spans="1:19">
      <c r="A249" s="55"/>
      <c r="B249" s="56"/>
      <c r="C249" s="56"/>
      <c r="D249" s="56"/>
      <c r="E249" s="56"/>
      <c r="G249" s="57"/>
      <c r="H249" s="4"/>
      <c r="I249" s="4"/>
      <c r="K249" s="2"/>
      <c r="L249" s="2"/>
      <c r="M249" s="2"/>
      <c r="N249" s="2"/>
      <c r="O249" s="2"/>
      <c r="P249" s="2"/>
      <c r="Q249" s="2"/>
      <c r="R249" s="2"/>
      <c r="S249" s="2"/>
    </row>
    <row r="250" s="1" customFormat="1" ht="14.4" spans="1:19">
      <c r="A250" s="55"/>
      <c r="B250" s="56"/>
      <c r="C250" s="56"/>
      <c r="D250" s="56"/>
      <c r="E250" s="56"/>
      <c r="G250" s="57"/>
      <c r="H250" s="4"/>
      <c r="I250" s="4"/>
      <c r="K250" s="2"/>
      <c r="L250" s="2"/>
      <c r="M250" s="2"/>
      <c r="N250" s="2"/>
      <c r="O250" s="2"/>
      <c r="P250" s="2"/>
      <c r="Q250" s="2"/>
      <c r="R250" s="2"/>
      <c r="S250" s="2"/>
    </row>
    <row r="251" s="1" customFormat="1" ht="14.4" spans="1:19">
      <c r="A251" s="55"/>
      <c r="B251" s="56"/>
      <c r="C251" s="56"/>
      <c r="D251" s="56"/>
      <c r="E251" s="4"/>
      <c r="G251" s="57"/>
      <c r="H251" s="4"/>
      <c r="I251" s="4"/>
      <c r="K251" s="2"/>
      <c r="L251" s="2"/>
      <c r="M251" s="2"/>
      <c r="N251" s="2"/>
      <c r="O251" s="2"/>
      <c r="P251" s="2"/>
      <c r="Q251" s="2"/>
      <c r="R251" s="2"/>
      <c r="S251" s="2"/>
    </row>
    <row r="252" s="1" customFormat="1" ht="14.4" spans="1:19">
      <c r="A252" s="55"/>
      <c r="B252" s="56"/>
      <c r="C252" s="56"/>
      <c r="D252" s="56"/>
      <c r="E252" s="4"/>
      <c r="G252" s="4"/>
      <c r="H252" s="4"/>
      <c r="I252" s="4"/>
      <c r="K252" s="2"/>
      <c r="L252" s="2"/>
      <c r="M252" s="2"/>
      <c r="N252" s="2"/>
      <c r="O252" s="2"/>
      <c r="P252" s="2"/>
      <c r="Q252" s="2"/>
      <c r="R252" s="2"/>
      <c r="S252" s="2"/>
    </row>
    <row r="253" s="1" customFormat="1" ht="14.4" spans="1:19">
      <c r="A253" s="55"/>
      <c r="B253" s="56"/>
      <c r="C253" s="56"/>
      <c r="D253" s="56"/>
      <c r="E253" s="4"/>
      <c r="G253" s="4"/>
      <c r="H253" s="4"/>
      <c r="I253" s="4"/>
      <c r="K253" s="2"/>
      <c r="L253" s="2"/>
      <c r="M253" s="2"/>
      <c r="N253" s="2"/>
      <c r="O253" s="2"/>
      <c r="P253" s="2"/>
      <c r="Q253" s="2"/>
      <c r="R253" s="2"/>
      <c r="S253" s="2"/>
    </row>
    <row r="254" s="1" customFormat="1" ht="14.4" spans="1:19">
      <c r="A254" s="55"/>
      <c r="B254" s="56"/>
      <c r="C254" s="56"/>
      <c r="D254" s="56"/>
      <c r="E254" s="4"/>
      <c r="G254" s="4"/>
      <c r="H254" s="4"/>
      <c r="I254" s="4"/>
      <c r="K254" s="2"/>
      <c r="L254" s="2"/>
      <c r="M254" s="2"/>
      <c r="N254" s="2"/>
      <c r="O254" s="2"/>
      <c r="P254" s="2"/>
      <c r="Q254" s="2"/>
      <c r="R254" s="2"/>
      <c r="S254" s="2"/>
    </row>
    <row r="255" s="1" customFormat="1" ht="14.4" spans="1:19">
      <c r="A255" s="55"/>
      <c r="B255" s="56"/>
      <c r="C255" s="56"/>
      <c r="D255" s="56"/>
      <c r="E255" s="4"/>
      <c r="G255" s="4"/>
      <c r="H255" s="4"/>
      <c r="I255" s="4"/>
      <c r="K255" s="2"/>
      <c r="L255" s="2"/>
      <c r="M255" s="2"/>
      <c r="N255" s="2"/>
      <c r="O255" s="2"/>
      <c r="P255" s="2"/>
      <c r="Q255" s="2"/>
      <c r="R255" s="2"/>
      <c r="S255" s="2"/>
    </row>
    <row r="256" s="1" customFormat="1" ht="14.4" spans="1:19">
      <c r="A256" s="55"/>
      <c r="B256" s="56"/>
      <c r="C256" s="56"/>
      <c r="D256" s="56"/>
      <c r="E256" s="4"/>
      <c r="G256" s="4"/>
      <c r="H256" s="4"/>
      <c r="I256" s="4"/>
      <c r="K256" s="2"/>
      <c r="L256" s="2"/>
      <c r="M256" s="2"/>
      <c r="N256" s="2"/>
      <c r="O256" s="2"/>
      <c r="P256" s="2"/>
      <c r="Q256" s="2"/>
      <c r="R256" s="2"/>
      <c r="S256" s="2"/>
    </row>
    <row r="257" s="1" customFormat="1" ht="14.4" spans="1:19">
      <c r="A257" s="55"/>
      <c r="B257" s="56"/>
      <c r="C257" s="56"/>
      <c r="D257" s="56"/>
      <c r="E257" s="4"/>
      <c r="G257" s="4"/>
      <c r="H257" s="4"/>
      <c r="I257" s="4"/>
      <c r="K257" s="2"/>
      <c r="L257" s="2"/>
      <c r="M257" s="2"/>
      <c r="N257" s="2"/>
      <c r="O257" s="2"/>
      <c r="P257" s="2"/>
      <c r="Q257" s="2"/>
      <c r="R257" s="2"/>
      <c r="S257" s="2"/>
    </row>
    <row r="258" s="1" customFormat="1" ht="14.4" spans="1:19">
      <c r="A258" s="55"/>
      <c r="B258" s="56"/>
      <c r="C258" s="56"/>
      <c r="D258" s="56"/>
      <c r="E258" s="4"/>
      <c r="G258" s="4"/>
      <c r="H258" s="4"/>
      <c r="I258" s="4"/>
      <c r="K258" s="2"/>
      <c r="L258" s="2"/>
      <c r="M258" s="2"/>
      <c r="N258" s="2"/>
      <c r="O258" s="2"/>
      <c r="P258" s="2"/>
      <c r="Q258" s="2"/>
      <c r="R258" s="2"/>
      <c r="S258" s="2"/>
    </row>
    <row r="259" s="1" customFormat="1" ht="14.4" spans="1:19">
      <c r="A259" s="55"/>
      <c r="B259" s="56"/>
      <c r="C259" s="56"/>
      <c r="D259" s="56"/>
      <c r="E259" s="4"/>
      <c r="G259" s="4"/>
      <c r="H259" s="4"/>
      <c r="I259" s="4"/>
      <c r="K259" s="2"/>
      <c r="L259" s="2"/>
      <c r="M259" s="2"/>
      <c r="N259" s="2"/>
      <c r="O259" s="2"/>
      <c r="P259" s="2"/>
      <c r="Q259" s="2"/>
      <c r="R259" s="2"/>
      <c r="S259" s="2"/>
    </row>
    <row r="260" s="1" customFormat="1" ht="14.4" spans="1:9">
      <c r="A260" s="55"/>
      <c r="B260" s="56"/>
      <c r="C260" s="56"/>
      <c r="D260" s="56"/>
      <c r="E260" s="4"/>
      <c r="G260" s="4"/>
      <c r="H260" s="4"/>
      <c r="I260" s="4"/>
    </row>
    <row r="261" s="1" customFormat="1" ht="14.4" spans="1:9">
      <c r="A261" s="55"/>
      <c r="B261" s="56"/>
      <c r="C261" s="56"/>
      <c r="D261" s="56"/>
      <c r="E261" s="4"/>
      <c r="G261" s="4"/>
      <c r="H261" s="4"/>
      <c r="I261" s="4"/>
    </row>
    <row r="262" s="1" customFormat="1" ht="14.4" spans="1:9">
      <c r="A262" s="55"/>
      <c r="B262" s="56"/>
      <c r="C262" s="56"/>
      <c r="D262" s="56"/>
      <c r="E262" s="4"/>
      <c r="G262" s="4"/>
      <c r="H262" s="4"/>
      <c r="I262" s="4"/>
    </row>
    <row r="263" s="1" customFormat="1" ht="14.4" spans="1:9">
      <c r="A263" s="55"/>
      <c r="B263" s="56"/>
      <c r="C263" s="56"/>
      <c r="D263" s="56"/>
      <c r="E263" s="4"/>
      <c r="G263" s="4"/>
      <c r="H263" s="4"/>
      <c r="I263" s="4"/>
    </row>
    <row r="264" s="1" customFormat="1" ht="14.4" spans="1:9">
      <c r="A264" s="55"/>
      <c r="B264" s="56"/>
      <c r="C264" s="56"/>
      <c r="D264" s="56"/>
      <c r="E264" s="4"/>
      <c r="G264" s="4"/>
      <c r="H264" s="4"/>
      <c r="I264" s="4"/>
    </row>
    <row r="265" s="1" customFormat="1" ht="14.4" spans="5:9">
      <c r="E265" s="4"/>
      <c r="G265" s="4"/>
      <c r="H265" s="4"/>
      <c r="I265" s="4"/>
    </row>
  </sheetData>
  <autoFilter ref="A10:Q265">
    <filterColumn colId="10">
      <filters blank="1"/>
    </filterColumn>
    <extLst/>
  </autoFilter>
  <mergeCells count="5">
    <mergeCell ref="A9:E9"/>
    <mergeCell ref="A5:A6"/>
    <mergeCell ref="A7:A8"/>
    <mergeCell ref="B5:B6"/>
    <mergeCell ref="B7:E8"/>
  </mergeCells>
  <conditionalFormatting sqref="K46:L46">
    <cfRule type="containsText" dxfId="0" priority="155" operator="between" text="Suggestion">
      <formula>NOT(ISERROR(SEARCH("Suggestion",K46)))</formula>
    </cfRule>
    <cfRule type="containsText" dxfId="1" priority="156" operator="between" text="Pass">
      <formula>NOT(ISERROR(SEARCH("Pass",K46)))</formula>
    </cfRule>
    <cfRule type="containsText" dxfId="2" priority="157" operator="between" text="Pass">
      <formula>NOT(ISERROR(SEARCH("Pass",K46)))</formula>
    </cfRule>
    <cfRule type="containsText" dxfId="3" priority="158" operator="between" text="Pass">
      <formula>NOT(ISERROR(SEARCH("Pass",K46)))</formula>
    </cfRule>
    <cfRule type="containsText" dxfId="4" priority="159" operator="between" text="Pass">
      <formula>NOT(ISERROR(SEARCH("Pass",K46)))</formula>
    </cfRule>
    <cfRule type="containsText" dxfId="5" priority="160" operator="between" text="Pass">
      <formula>NOT(ISERROR(SEARCH("Pass",K46)))</formula>
    </cfRule>
    <cfRule type="containsText" dxfId="6" priority="161" operator="between" text="Pass">
      <formula>NOT(ISERROR(SEARCH("Pass",K46)))</formula>
    </cfRule>
    <cfRule type="containsText" dxfId="7" priority="162" operator="between" text="Pass">
      <formula>NOT(ISERROR(SEARCH("Pass",K46)))</formula>
    </cfRule>
    <cfRule type="containsText" dxfId="8" priority="163" operator="between" text="Pending">
      <formula>NOT(ISERROR(SEARCH("Pending",K46)))</formula>
    </cfRule>
    <cfRule type="containsText" dxfId="9" priority="164" operator="between" text="Under Development">
      <formula>NOT(ISERROR(SEARCH("Under Development",K46)))</formula>
    </cfRule>
    <cfRule type="containsText" dxfId="10" priority="165" operator="between" text="Pending">
      <formula>NOT(ISERROR(SEARCH("Pending",K46)))</formula>
    </cfRule>
    <cfRule type="containsText" dxfId="11" priority="166" operator="between" text="Partially Failed">
      <formula>NOT(ISERROR(SEARCH("Partially Failed",K46)))</formula>
    </cfRule>
    <cfRule type="containsText" dxfId="12" priority="167" operator="between" text="Fail">
      <formula>NOT(ISERROR(SEARCH("Fail",K46)))</formula>
    </cfRule>
    <cfRule type="containsText" dxfId="7" priority="168" operator="between" text="Pass">
      <formula>NOT(ISERROR(SEARCH("Pass",K46)))</formula>
    </cfRule>
  </conditionalFormatting>
  <conditionalFormatting sqref="K47:L47">
    <cfRule type="containsText" dxfId="0" priority="169" operator="between" text="Suggestion">
      <formula>NOT(ISERROR(SEARCH("Suggestion",K47)))</formula>
    </cfRule>
    <cfRule type="containsText" dxfId="1" priority="170" operator="between" text="Pass">
      <formula>NOT(ISERROR(SEARCH("Pass",K47)))</formula>
    </cfRule>
    <cfRule type="containsText" dxfId="2" priority="171" operator="between" text="Pass">
      <formula>NOT(ISERROR(SEARCH("Pass",K47)))</formula>
    </cfRule>
    <cfRule type="containsText" dxfId="3" priority="172" operator="between" text="Pass">
      <formula>NOT(ISERROR(SEARCH("Pass",K47)))</formula>
    </cfRule>
    <cfRule type="containsText" dxfId="4" priority="173" operator="between" text="Pass">
      <formula>NOT(ISERROR(SEARCH("Pass",K47)))</formula>
    </cfRule>
    <cfRule type="containsText" dxfId="5" priority="174" operator="between" text="Pass">
      <formula>NOT(ISERROR(SEARCH("Pass",K47)))</formula>
    </cfRule>
    <cfRule type="containsText" dxfId="6" priority="175" operator="between" text="Pass">
      <formula>NOT(ISERROR(SEARCH("Pass",K47)))</formula>
    </cfRule>
    <cfRule type="containsText" dxfId="7" priority="176" operator="between" text="Pass">
      <formula>NOT(ISERROR(SEARCH("Pass",K47)))</formula>
    </cfRule>
    <cfRule type="containsText" dxfId="8" priority="177" operator="between" text="Pending">
      <formula>NOT(ISERROR(SEARCH("Pending",K47)))</formula>
    </cfRule>
    <cfRule type="containsText" dxfId="9" priority="178" operator="between" text="Under Development">
      <formula>NOT(ISERROR(SEARCH("Under Development",K47)))</formula>
    </cfRule>
    <cfRule type="containsText" dxfId="10" priority="179" operator="between" text="Pending">
      <formula>NOT(ISERROR(SEARCH("Pending",K47)))</formula>
    </cfRule>
    <cfRule type="containsText" dxfId="11" priority="180" operator="between" text="Partially Failed">
      <formula>NOT(ISERROR(SEARCH("Partially Failed",K47)))</formula>
    </cfRule>
    <cfRule type="containsText" dxfId="12" priority="181" operator="between" text="Fail">
      <formula>NOT(ISERROR(SEARCH("Fail",K47)))</formula>
    </cfRule>
    <cfRule type="containsText" dxfId="7" priority="182" operator="between" text="Pass">
      <formula>NOT(ISERROR(SEARCH("Pass",K47)))</formula>
    </cfRule>
  </conditionalFormatting>
  <conditionalFormatting sqref="K48">
    <cfRule type="containsText" dxfId="0" priority="71" operator="between" text="Suggestion">
      <formula>NOT(ISERROR(SEARCH("Suggestion",K48)))</formula>
    </cfRule>
    <cfRule type="containsText" dxfId="1" priority="72" operator="between" text="Pass">
      <formula>NOT(ISERROR(SEARCH("Pass",K48)))</formula>
    </cfRule>
    <cfRule type="containsText" dxfId="2" priority="73" operator="between" text="Pass">
      <formula>NOT(ISERROR(SEARCH("Pass",K48)))</formula>
    </cfRule>
    <cfRule type="containsText" dxfId="3" priority="74" operator="between" text="Pass">
      <formula>NOT(ISERROR(SEARCH("Pass",K48)))</formula>
    </cfRule>
    <cfRule type="containsText" dxfId="4" priority="75" operator="between" text="Pass">
      <formula>NOT(ISERROR(SEARCH("Pass",K48)))</formula>
    </cfRule>
    <cfRule type="containsText" dxfId="5" priority="76" operator="between" text="Pass">
      <formula>NOT(ISERROR(SEARCH("Pass",K48)))</formula>
    </cfRule>
    <cfRule type="containsText" dxfId="6" priority="77" operator="between" text="Pass">
      <formula>NOT(ISERROR(SEARCH("Pass",K48)))</formula>
    </cfRule>
    <cfRule type="containsText" dxfId="7" priority="78" operator="between" text="Pass">
      <formula>NOT(ISERROR(SEARCH("Pass",K48)))</formula>
    </cfRule>
    <cfRule type="containsText" dxfId="8" priority="79" operator="between" text="Pending">
      <formula>NOT(ISERROR(SEARCH("Pending",K48)))</formula>
    </cfRule>
    <cfRule type="containsText" dxfId="9" priority="80" operator="between" text="Under Development">
      <formula>NOT(ISERROR(SEARCH("Under Development",K48)))</formula>
    </cfRule>
    <cfRule type="containsText" dxfId="10" priority="81" operator="between" text="Pending">
      <formula>NOT(ISERROR(SEARCH("Pending",K48)))</formula>
    </cfRule>
    <cfRule type="containsText" dxfId="11" priority="82" operator="between" text="Partially Failed">
      <formula>NOT(ISERROR(SEARCH("Partially Failed",K48)))</formula>
    </cfRule>
    <cfRule type="containsText" dxfId="12" priority="83" operator="between" text="Fail">
      <formula>NOT(ISERROR(SEARCH("Fail",K48)))</formula>
    </cfRule>
    <cfRule type="containsText" dxfId="7" priority="84" operator="between" text="Pass">
      <formula>NOT(ISERROR(SEARCH("Pass",K48)))</formula>
    </cfRule>
  </conditionalFormatting>
  <conditionalFormatting sqref="L48">
    <cfRule type="containsText" dxfId="0" priority="183" operator="between" text="Suggestion">
      <formula>NOT(ISERROR(SEARCH("Suggestion",L48)))</formula>
    </cfRule>
    <cfRule type="containsText" dxfId="1" priority="184" operator="between" text="Pass">
      <formula>NOT(ISERROR(SEARCH("Pass",L48)))</formula>
    </cfRule>
    <cfRule type="containsText" dxfId="2" priority="185" operator="between" text="Pass">
      <formula>NOT(ISERROR(SEARCH("Pass",L48)))</formula>
    </cfRule>
    <cfRule type="containsText" dxfId="3" priority="186" operator="between" text="Pass">
      <formula>NOT(ISERROR(SEARCH("Pass",L48)))</formula>
    </cfRule>
    <cfRule type="containsText" dxfId="4" priority="187" operator="between" text="Pass">
      <formula>NOT(ISERROR(SEARCH("Pass",L48)))</formula>
    </cfRule>
    <cfRule type="containsText" dxfId="5" priority="188" operator="between" text="Pass">
      <formula>NOT(ISERROR(SEARCH("Pass",L48)))</formula>
    </cfRule>
    <cfRule type="containsText" dxfId="6" priority="189" operator="between" text="Pass">
      <formula>NOT(ISERROR(SEARCH("Pass",L48)))</formula>
    </cfRule>
    <cfRule type="containsText" dxfId="7" priority="190" operator="between" text="Pass">
      <formula>NOT(ISERROR(SEARCH("Pass",L48)))</formula>
    </cfRule>
    <cfRule type="containsText" dxfId="8" priority="191" operator="between" text="Pending">
      <formula>NOT(ISERROR(SEARCH("Pending",L48)))</formula>
    </cfRule>
    <cfRule type="containsText" dxfId="9" priority="192" operator="between" text="Under Development">
      <formula>NOT(ISERROR(SEARCH("Under Development",L48)))</formula>
    </cfRule>
    <cfRule type="containsText" dxfId="10" priority="193" operator="between" text="Pending">
      <formula>NOT(ISERROR(SEARCH("Pending",L48)))</formula>
    </cfRule>
    <cfRule type="containsText" dxfId="11" priority="194" operator="between" text="Partially Failed">
      <formula>NOT(ISERROR(SEARCH("Partially Failed",L48)))</formula>
    </cfRule>
    <cfRule type="containsText" dxfId="12" priority="195" operator="between" text="Fail">
      <formula>NOT(ISERROR(SEARCH("Fail",L48)))</formula>
    </cfRule>
    <cfRule type="containsText" dxfId="7" priority="196" operator="between" text="Pass">
      <formula>NOT(ISERROR(SEARCH("Pass",L48)))</formula>
    </cfRule>
  </conditionalFormatting>
  <conditionalFormatting sqref="K49">
    <cfRule type="containsText" dxfId="0" priority="57" operator="between" text="Suggestion">
      <formula>NOT(ISERROR(SEARCH("Suggestion",K49)))</formula>
    </cfRule>
    <cfRule type="containsText" dxfId="1" priority="58" operator="between" text="Pass">
      <formula>NOT(ISERROR(SEARCH("Pass",K49)))</formula>
    </cfRule>
    <cfRule type="containsText" dxfId="2" priority="59" operator="between" text="Pass">
      <formula>NOT(ISERROR(SEARCH("Pass",K49)))</formula>
    </cfRule>
    <cfRule type="containsText" dxfId="3" priority="60" operator="between" text="Pass">
      <formula>NOT(ISERROR(SEARCH("Pass",K49)))</formula>
    </cfRule>
    <cfRule type="containsText" dxfId="4" priority="61" operator="between" text="Pass">
      <formula>NOT(ISERROR(SEARCH("Pass",K49)))</formula>
    </cfRule>
    <cfRule type="containsText" dxfId="5" priority="62" operator="between" text="Pass">
      <formula>NOT(ISERROR(SEARCH("Pass",K49)))</formula>
    </cfRule>
    <cfRule type="containsText" dxfId="6" priority="63" operator="between" text="Pass">
      <formula>NOT(ISERROR(SEARCH("Pass",K49)))</formula>
    </cfRule>
    <cfRule type="containsText" dxfId="7" priority="64" operator="between" text="Pass">
      <formula>NOT(ISERROR(SEARCH("Pass",K49)))</formula>
    </cfRule>
    <cfRule type="containsText" dxfId="8" priority="65" operator="between" text="Pending">
      <formula>NOT(ISERROR(SEARCH("Pending",K49)))</formula>
    </cfRule>
    <cfRule type="containsText" dxfId="9" priority="66" operator="between" text="Under Development">
      <formula>NOT(ISERROR(SEARCH("Under Development",K49)))</formula>
    </cfRule>
    <cfRule type="containsText" dxfId="10" priority="67" operator="between" text="Pending">
      <formula>NOT(ISERROR(SEARCH("Pending",K49)))</formula>
    </cfRule>
    <cfRule type="containsText" dxfId="11" priority="68" operator="between" text="Partially Failed">
      <formula>NOT(ISERROR(SEARCH("Partially Failed",K49)))</formula>
    </cfRule>
    <cfRule type="containsText" dxfId="12" priority="69" operator="between" text="Fail">
      <formula>NOT(ISERROR(SEARCH("Fail",K49)))</formula>
    </cfRule>
    <cfRule type="containsText" dxfId="7" priority="70" operator="between" text="Pass">
      <formula>NOT(ISERROR(SEARCH("Pass",K49)))</formula>
    </cfRule>
  </conditionalFormatting>
  <conditionalFormatting sqref="L49">
    <cfRule type="containsText" dxfId="0" priority="197" operator="between" text="Suggestion">
      <formula>NOT(ISERROR(SEARCH("Suggestion",L49)))</formula>
    </cfRule>
    <cfRule type="containsText" dxfId="1" priority="198" operator="between" text="Pass">
      <formula>NOT(ISERROR(SEARCH("Pass",L49)))</formula>
    </cfRule>
    <cfRule type="containsText" dxfId="2" priority="199" operator="between" text="Pass">
      <formula>NOT(ISERROR(SEARCH("Pass",L49)))</formula>
    </cfRule>
    <cfRule type="containsText" dxfId="3" priority="200" operator="between" text="Pass">
      <formula>NOT(ISERROR(SEARCH("Pass",L49)))</formula>
    </cfRule>
    <cfRule type="containsText" dxfId="4" priority="201" operator="between" text="Pass">
      <formula>NOT(ISERROR(SEARCH("Pass",L49)))</formula>
    </cfRule>
    <cfRule type="containsText" dxfId="5" priority="202" operator="between" text="Pass">
      <formula>NOT(ISERROR(SEARCH("Pass",L49)))</formula>
    </cfRule>
    <cfRule type="containsText" dxfId="6" priority="203" operator="between" text="Pass">
      <formula>NOT(ISERROR(SEARCH("Pass",L49)))</formula>
    </cfRule>
    <cfRule type="containsText" dxfId="7" priority="204" operator="between" text="Pass">
      <formula>NOT(ISERROR(SEARCH("Pass",L49)))</formula>
    </cfRule>
    <cfRule type="containsText" dxfId="8" priority="205" operator="between" text="Pending">
      <formula>NOT(ISERROR(SEARCH("Pending",L49)))</formula>
    </cfRule>
    <cfRule type="containsText" dxfId="9" priority="206" operator="between" text="Under Development">
      <formula>NOT(ISERROR(SEARCH("Under Development",L49)))</formula>
    </cfRule>
    <cfRule type="containsText" dxfId="10" priority="207" operator="between" text="Pending">
      <formula>NOT(ISERROR(SEARCH("Pending",L49)))</formula>
    </cfRule>
    <cfRule type="containsText" dxfId="11" priority="208" operator="between" text="Partially Failed">
      <formula>NOT(ISERROR(SEARCH("Partially Failed",L49)))</formula>
    </cfRule>
    <cfRule type="containsText" dxfId="12" priority="209" operator="between" text="Fail">
      <formula>NOT(ISERROR(SEARCH("Fail",L49)))</formula>
    </cfRule>
    <cfRule type="containsText" dxfId="7" priority="210" operator="between" text="Pass">
      <formula>NOT(ISERROR(SEARCH("Pass",L49)))</formula>
    </cfRule>
  </conditionalFormatting>
  <conditionalFormatting sqref="K50">
    <cfRule type="containsText" dxfId="7" priority="42" operator="between" text="Pass">
      <formula>NOT(ISERROR(SEARCH("Pass",K50)))</formula>
    </cfRule>
    <cfRule type="containsText" dxfId="12" priority="41" operator="between" text="Fail">
      <formula>NOT(ISERROR(SEARCH("Fail",K50)))</formula>
    </cfRule>
    <cfRule type="containsText" dxfId="11" priority="40" operator="between" text="Partially Failed">
      <formula>NOT(ISERROR(SEARCH("Partially Failed",K50)))</formula>
    </cfRule>
    <cfRule type="containsText" dxfId="10" priority="39" operator="between" text="Pending">
      <formula>NOT(ISERROR(SEARCH("Pending",K50)))</formula>
    </cfRule>
    <cfRule type="containsText" dxfId="9" priority="38" operator="between" text="Under Development">
      <formula>NOT(ISERROR(SEARCH("Under Development",K50)))</formula>
    </cfRule>
    <cfRule type="containsText" dxfId="8" priority="37" operator="between" text="Pending">
      <formula>NOT(ISERROR(SEARCH("Pending",K50)))</formula>
    </cfRule>
    <cfRule type="containsText" dxfId="7" priority="36" operator="between" text="Pass">
      <formula>NOT(ISERROR(SEARCH("Pass",K50)))</formula>
    </cfRule>
    <cfRule type="containsText" dxfId="6" priority="35" operator="between" text="Pass">
      <formula>NOT(ISERROR(SEARCH("Pass",K50)))</formula>
    </cfRule>
    <cfRule type="containsText" dxfId="5" priority="34" operator="between" text="Pass">
      <formula>NOT(ISERROR(SEARCH("Pass",K50)))</formula>
    </cfRule>
    <cfRule type="containsText" dxfId="4" priority="33" operator="between" text="Pass">
      <formula>NOT(ISERROR(SEARCH("Pass",K50)))</formula>
    </cfRule>
    <cfRule type="containsText" dxfId="3" priority="32" operator="between" text="Pass">
      <formula>NOT(ISERROR(SEARCH("Pass",K50)))</formula>
    </cfRule>
    <cfRule type="containsText" dxfId="2" priority="31" operator="between" text="Pass">
      <formula>NOT(ISERROR(SEARCH("Pass",K50)))</formula>
    </cfRule>
    <cfRule type="containsText" dxfId="1" priority="30" operator="between" text="Pass">
      <formula>NOT(ISERROR(SEARCH("Pass",K50)))</formula>
    </cfRule>
    <cfRule type="containsText" dxfId="0" priority="29" operator="between" text="Suggestion">
      <formula>NOT(ISERROR(SEARCH("Suggestion",K50)))</formula>
    </cfRule>
  </conditionalFormatting>
  <conditionalFormatting sqref="K51">
    <cfRule type="containsText" dxfId="7" priority="28" operator="between" text="Pass">
      <formula>NOT(ISERROR(SEARCH("Pass",K51)))</formula>
    </cfRule>
    <cfRule type="containsText" dxfId="12" priority="27" operator="between" text="Fail">
      <formula>NOT(ISERROR(SEARCH("Fail",K51)))</formula>
    </cfRule>
    <cfRule type="containsText" dxfId="11" priority="26" operator="between" text="Partially Failed">
      <formula>NOT(ISERROR(SEARCH("Partially Failed",K51)))</formula>
    </cfRule>
    <cfRule type="containsText" dxfId="10" priority="25" operator="between" text="Pending">
      <formula>NOT(ISERROR(SEARCH("Pending",K51)))</formula>
    </cfRule>
    <cfRule type="containsText" dxfId="9" priority="24" operator="between" text="Under Development">
      <formula>NOT(ISERROR(SEARCH("Under Development",K51)))</formula>
    </cfRule>
    <cfRule type="containsText" dxfId="8" priority="23" operator="between" text="Pending">
      <formula>NOT(ISERROR(SEARCH("Pending",K51)))</formula>
    </cfRule>
    <cfRule type="containsText" dxfId="7" priority="22" operator="between" text="Pass">
      <formula>NOT(ISERROR(SEARCH("Pass",K51)))</formula>
    </cfRule>
    <cfRule type="containsText" dxfId="6" priority="21" operator="between" text="Pass">
      <formula>NOT(ISERROR(SEARCH("Pass",K51)))</formula>
    </cfRule>
    <cfRule type="containsText" dxfId="5" priority="20" operator="between" text="Pass">
      <formula>NOT(ISERROR(SEARCH("Pass",K51)))</formula>
    </cfRule>
    <cfRule type="containsText" dxfId="4" priority="19" operator="between" text="Pass">
      <formula>NOT(ISERROR(SEARCH("Pass",K51)))</formula>
    </cfRule>
    <cfRule type="containsText" dxfId="3" priority="18" operator="between" text="Pass">
      <formula>NOT(ISERROR(SEARCH("Pass",K51)))</formula>
    </cfRule>
    <cfRule type="containsText" dxfId="2" priority="17" operator="between" text="Pass">
      <formula>NOT(ISERROR(SEARCH("Pass",K51)))</formula>
    </cfRule>
    <cfRule type="containsText" dxfId="1" priority="16" operator="between" text="Pass">
      <formula>NOT(ISERROR(SEARCH("Pass",K51)))</formula>
    </cfRule>
    <cfRule type="containsText" dxfId="0" priority="15" operator="between" text="Suggestion">
      <formula>NOT(ISERROR(SEARCH("Suggestion",K51)))</formula>
    </cfRule>
  </conditionalFormatting>
  <conditionalFormatting sqref="K52">
    <cfRule type="containsText" dxfId="0" priority="127" operator="between" text="Suggestion">
      <formula>NOT(ISERROR(SEARCH("Suggestion",K52)))</formula>
    </cfRule>
    <cfRule type="containsText" dxfId="1" priority="128" operator="between" text="Pass">
      <formula>NOT(ISERROR(SEARCH("Pass",K52)))</formula>
    </cfRule>
    <cfRule type="containsText" dxfId="2" priority="129" operator="between" text="Pass">
      <formula>NOT(ISERROR(SEARCH("Pass",K52)))</formula>
    </cfRule>
    <cfRule type="containsText" dxfId="3" priority="130" operator="between" text="Pass">
      <formula>NOT(ISERROR(SEARCH("Pass",K52)))</formula>
    </cfRule>
    <cfRule type="containsText" dxfId="4" priority="131" operator="between" text="Pass">
      <formula>NOT(ISERROR(SEARCH("Pass",K52)))</formula>
    </cfRule>
    <cfRule type="containsText" dxfId="5" priority="132" operator="between" text="Pass">
      <formula>NOT(ISERROR(SEARCH("Pass",K52)))</formula>
    </cfRule>
    <cfRule type="containsText" dxfId="6" priority="133" operator="between" text="Pass">
      <formula>NOT(ISERROR(SEARCH("Pass",K52)))</formula>
    </cfRule>
    <cfRule type="containsText" dxfId="7" priority="134" operator="between" text="Pass">
      <formula>NOT(ISERROR(SEARCH("Pass",K52)))</formula>
    </cfRule>
    <cfRule type="containsText" dxfId="8" priority="135" operator="between" text="Pending">
      <formula>NOT(ISERROR(SEARCH("Pending",K52)))</formula>
    </cfRule>
    <cfRule type="containsText" dxfId="9" priority="136" operator="between" text="Under Development">
      <formula>NOT(ISERROR(SEARCH("Under Development",K52)))</formula>
    </cfRule>
    <cfRule type="containsText" dxfId="10" priority="137" operator="between" text="Pending">
      <formula>NOT(ISERROR(SEARCH("Pending",K52)))</formula>
    </cfRule>
    <cfRule type="containsText" dxfId="11" priority="138" operator="between" text="Partially Failed">
      <formula>NOT(ISERROR(SEARCH("Partially Failed",K52)))</formula>
    </cfRule>
    <cfRule type="containsText" dxfId="12" priority="139" operator="between" text="Fail">
      <formula>NOT(ISERROR(SEARCH("Fail",K52)))</formula>
    </cfRule>
    <cfRule type="containsText" dxfId="7" priority="140" operator="between" text="Pass">
      <formula>NOT(ISERROR(SEARCH("Pass",K52)))</formula>
    </cfRule>
  </conditionalFormatting>
  <conditionalFormatting sqref="K69:L69">
    <cfRule type="containsText" dxfId="0" priority="113" operator="between" text="Suggestion">
      <formula>NOT(ISERROR(SEARCH("Suggestion",K69)))</formula>
    </cfRule>
    <cfRule type="containsText" dxfId="1" priority="114" operator="between" text="Pass">
      <formula>NOT(ISERROR(SEARCH("Pass",K69)))</formula>
    </cfRule>
    <cfRule type="containsText" dxfId="2" priority="115" operator="between" text="Pass">
      <formula>NOT(ISERROR(SEARCH("Pass",K69)))</formula>
    </cfRule>
    <cfRule type="containsText" dxfId="3" priority="116" operator="between" text="Pass">
      <formula>NOT(ISERROR(SEARCH("Pass",K69)))</formula>
    </cfRule>
    <cfRule type="containsText" dxfId="4" priority="117" operator="between" text="Pass">
      <formula>NOT(ISERROR(SEARCH("Pass",K69)))</formula>
    </cfRule>
    <cfRule type="containsText" dxfId="5" priority="118" operator="between" text="Pass">
      <formula>NOT(ISERROR(SEARCH("Pass",K69)))</formula>
    </cfRule>
    <cfRule type="containsText" dxfId="6" priority="119" operator="between" text="Pass">
      <formula>NOT(ISERROR(SEARCH("Pass",K69)))</formula>
    </cfRule>
    <cfRule type="containsText" dxfId="7" priority="120" operator="between" text="Pass">
      <formula>NOT(ISERROR(SEARCH("Pass",K69)))</formula>
    </cfRule>
    <cfRule type="containsText" dxfId="8" priority="121" operator="between" text="Pending">
      <formula>NOT(ISERROR(SEARCH("Pending",K69)))</formula>
    </cfRule>
    <cfRule type="containsText" dxfId="9" priority="122" operator="between" text="Under Development">
      <formula>NOT(ISERROR(SEARCH("Under Development",K69)))</formula>
    </cfRule>
    <cfRule type="containsText" dxfId="10" priority="123" operator="between" text="Pending">
      <formula>NOT(ISERROR(SEARCH("Pending",K69)))</formula>
    </cfRule>
    <cfRule type="containsText" dxfId="11" priority="124" operator="between" text="Partially Failed">
      <formula>NOT(ISERROR(SEARCH("Partially Failed",K69)))</formula>
    </cfRule>
    <cfRule type="containsText" dxfId="12" priority="125" operator="between" text="Fail">
      <formula>NOT(ISERROR(SEARCH("Fail",K69)))</formula>
    </cfRule>
    <cfRule type="containsText" dxfId="7" priority="126" operator="between" text="Pass">
      <formula>NOT(ISERROR(SEARCH("Pass",K69)))</formula>
    </cfRule>
  </conditionalFormatting>
  <conditionalFormatting sqref="K70">
    <cfRule type="containsText" dxfId="0" priority="86" operator="between" text="Suggestion">
      <formula>NOT(ISERROR(SEARCH("Suggestion",K70)))</formula>
    </cfRule>
    <cfRule type="containsText" dxfId="1" priority="88" operator="between" text="Pass">
      <formula>NOT(ISERROR(SEARCH("Pass",K70)))</formula>
    </cfRule>
    <cfRule type="containsText" dxfId="2" priority="90" operator="between" text="Pass">
      <formula>NOT(ISERROR(SEARCH("Pass",K70)))</formula>
    </cfRule>
    <cfRule type="containsText" dxfId="3" priority="92" operator="between" text="Pass">
      <formula>NOT(ISERROR(SEARCH("Pass",K70)))</formula>
    </cfRule>
    <cfRule type="containsText" dxfId="4" priority="94" operator="between" text="Pass">
      <formula>NOT(ISERROR(SEARCH("Pass",K70)))</formula>
    </cfRule>
    <cfRule type="containsText" dxfId="5" priority="96" operator="between" text="Pass">
      <formula>NOT(ISERROR(SEARCH("Pass",K70)))</formula>
    </cfRule>
    <cfRule type="containsText" dxfId="6" priority="98" operator="between" text="Pass">
      <formula>NOT(ISERROR(SEARCH("Pass",K70)))</formula>
    </cfRule>
    <cfRule type="containsText" dxfId="7" priority="100" operator="between" text="Pass">
      <formula>NOT(ISERROR(SEARCH("Pass",K70)))</formula>
    </cfRule>
    <cfRule type="containsText" dxfId="8" priority="102" operator="between" text="Pending">
      <formula>NOT(ISERROR(SEARCH("Pending",K70)))</formula>
    </cfRule>
    <cfRule type="containsText" dxfId="9" priority="104" operator="between" text="Under Development">
      <formula>NOT(ISERROR(SEARCH("Under Development",K70)))</formula>
    </cfRule>
    <cfRule type="containsText" dxfId="10" priority="106" operator="between" text="Pending">
      <formula>NOT(ISERROR(SEARCH("Pending",K70)))</formula>
    </cfRule>
    <cfRule type="containsText" dxfId="11" priority="108" operator="between" text="Partially Failed">
      <formula>NOT(ISERROR(SEARCH("Partially Failed",K70)))</formula>
    </cfRule>
    <cfRule type="containsText" dxfId="12" priority="110" operator="between" text="Fail">
      <formula>NOT(ISERROR(SEARCH("Fail",K70)))</formula>
    </cfRule>
    <cfRule type="containsText" dxfId="7" priority="112" operator="between" text="Pass">
      <formula>NOT(ISERROR(SEARCH("Pass",K70)))</formula>
    </cfRule>
  </conditionalFormatting>
  <conditionalFormatting sqref="K71">
    <cfRule type="containsText" dxfId="0" priority="85" operator="between" text="Suggestion">
      <formula>NOT(ISERROR(SEARCH("Suggestion",K71)))</formula>
    </cfRule>
    <cfRule type="containsText" dxfId="1" priority="87" operator="between" text="Pass">
      <formula>NOT(ISERROR(SEARCH("Pass",K71)))</formula>
    </cfRule>
    <cfRule type="containsText" dxfId="2" priority="89" operator="between" text="Pass">
      <formula>NOT(ISERROR(SEARCH("Pass",K71)))</formula>
    </cfRule>
    <cfRule type="containsText" dxfId="3" priority="91" operator="between" text="Pass">
      <formula>NOT(ISERROR(SEARCH("Pass",K71)))</formula>
    </cfRule>
    <cfRule type="containsText" dxfId="4" priority="93" operator="between" text="Pass">
      <formula>NOT(ISERROR(SEARCH("Pass",K71)))</formula>
    </cfRule>
    <cfRule type="containsText" dxfId="5" priority="95" operator="between" text="Pass">
      <formula>NOT(ISERROR(SEARCH("Pass",K71)))</formula>
    </cfRule>
    <cfRule type="containsText" dxfId="6" priority="97" operator="between" text="Pass">
      <formula>NOT(ISERROR(SEARCH("Pass",K71)))</formula>
    </cfRule>
    <cfRule type="containsText" dxfId="7" priority="99" operator="between" text="Pass">
      <formula>NOT(ISERROR(SEARCH("Pass",K71)))</formula>
    </cfRule>
    <cfRule type="containsText" dxfId="8" priority="101" operator="between" text="Pending">
      <formula>NOT(ISERROR(SEARCH("Pending",K71)))</formula>
    </cfRule>
    <cfRule type="containsText" dxfId="9" priority="103" operator="between" text="Under Development">
      <formula>NOT(ISERROR(SEARCH("Under Development",K71)))</formula>
    </cfRule>
    <cfRule type="containsText" dxfId="10" priority="105" operator="between" text="Pending">
      <formula>NOT(ISERROR(SEARCH("Pending",K71)))</formula>
    </cfRule>
    <cfRule type="containsText" dxfId="11" priority="107" operator="between" text="Partially Failed">
      <formula>NOT(ISERROR(SEARCH("Partially Failed",K71)))</formula>
    </cfRule>
    <cfRule type="containsText" dxfId="12" priority="109" operator="between" text="Fail">
      <formula>NOT(ISERROR(SEARCH("Fail",K71)))</formula>
    </cfRule>
    <cfRule type="containsText" dxfId="7" priority="111" operator="between" text="Pass">
      <formula>NOT(ISERROR(SEARCH("Pass",K71)))</formula>
    </cfRule>
  </conditionalFormatting>
  <conditionalFormatting sqref="K75:L75">
    <cfRule type="containsText" dxfId="7" priority="14" operator="between" text="Pass">
      <formula>NOT(ISERROR(SEARCH("Pass",K75)))</formula>
    </cfRule>
    <cfRule type="containsText" dxfId="12" priority="13" operator="between" text="Fail">
      <formula>NOT(ISERROR(SEARCH("Fail",K75)))</formula>
    </cfRule>
    <cfRule type="containsText" dxfId="11" priority="12" operator="between" text="Partially Failed">
      <formula>NOT(ISERROR(SEARCH("Partially Failed",K75)))</formula>
    </cfRule>
    <cfRule type="containsText" dxfId="10" priority="11" operator="between" text="Pending">
      <formula>NOT(ISERROR(SEARCH("Pending",K75)))</formula>
    </cfRule>
    <cfRule type="containsText" dxfId="9" priority="10" operator="between" text="Under Development">
      <formula>NOT(ISERROR(SEARCH("Under Development",K75)))</formula>
    </cfRule>
    <cfRule type="containsText" dxfId="8" priority="9" operator="between" text="Pending">
      <formula>NOT(ISERROR(SEARCH("Pending",K75)))</formula>
    </cfRule>
    <cfRule type="containsText" dxfId="7" priority="8" operator="between" text="Pass">
      <formula>NOT(ISERROR(SEARCH("Pass",K75)))</formula>
    </cfRule>
    <cfRule type="containsText" dxfId="6" priority="7" operator="between" text="Pass">
      <formula>NOT(ISERROR(SEARCH("Pass",K75)))</formula>
    </cfRule>
    <cfRule type="containsText" dxfId="5" priority="6" operator="between" text="Pass">
      <formula>NOT(ISERROR(SEARCH("Pass",K75)))</formula>
    </cfRule>
    <cfRule type="containsText" dxfId="4" priority="5" operator="between" text="Pass">
      <formula>NOT(ISERROR(SEARCH("Pass",K75)))</formula>
    </cfRule>
    <cfRule type="containsText" dxfId="3" priority="4" operator="between" text="Pass">
      <formula>NOT(ISERROR(SEARCH("Pass",K75)))</formula>
    </cfRule>
    <cfRule type="containsText" dxfId="2" priority="3" operator="between" text="Pass">
      <formula>NOT(ISERROR(SEARCH("Pass",K75)))</formula>
    </cfRule>
    <cfRule type="containsText" dxfId="1" priority="2" operator="between" text="Pass">
      <formula>NOT(ISERROR(SEARCH("Pass",K75)))</formula>
    </cfRule>
    <cfRule type="containsText" dxfId="0" priority="1" operator="between" text="Suggestion">
      <formula>NOT(ISERROR(SEARCH("Suggestion",K75)))</formula>
    </cfRule>
  </conditionalFormatting>
  <conditionalFormatting sqref="L50:L52">
    <cfRule type="containsText" dxfId="0" priority="141" operator="between" text="Suggestion">
      <formula>NOT(ISERROR(SEARCH("Suggestion",L50)))</formula>
    </cfRule>
    <cfRule type="containsText" dxfId="1" priority="142" operator="between" text="Pass">
      <formula>NOT(ISERROR(SEARCH("Pass",L50)))</formula>
    </cfRule>
    <cfRule type="containsText" dxfId="2" priority="143" operator="between" text="Pass">
      <formula>NOT(ISERROR(SEARCH("Pass",L50)))</formula>
    </cfRule>
    <cfRule type="containsText" dxfId="3" priority="144" operator="between" text="Pass">
      <formula>NOT(ISERROR(SEARCH("Pass",L50)))</formula>
    </cfRule>
    <cfRule type="containsText" dxfId="4" priority="145" operator="between" text="Pass">
      <formula>NOT(ISERROR(SEARCH("Pass",L50)))</formula>
    </cfRule>
    <cfRule type="containsText" dxfId="5" priority="146" operator="between" text="Pass">
      <formula>NOT(ISERROR(SEARCH("Pass",L50)))</formula>
    </cfRule>
    <cfRule type="containsText" dxfId="6" priority="147" operator="between" text="Pass">
      <formula>NOT(ISERROR(SEARCH("Pass",L50)))</formula>
    </cfRule>
    <cfRule type="containsText" dxfId="7" priority="148" operator="between" text="Pass">
      <formula>NOT(ISERROR(SEARCH("Pass",L50)))</formula>
    </cfRule>
    <cfRule type="containsText" dxfId="8" priority="149" operator="between" text="Pending">
      <formula>NOT(ISERROR(SEARCH("Pending",L50)))</formula>
    </cfRule>
    <cfRule type="containsText" dxfId="9" priority="150" operator="between" text="Under Development">
      <formula>NOT(ISERROR(SEARCH("Under Development",L50)))</formula>
    </cfRule>
    <cfRule type="containsText" dxfId="10" priority="151" operator="between" text="Pending">
      <formula>NOT(ISERROR(SEARCH("Pending",L50)))</formula>
    </cfRule>
    <cfRule type="containsText" dxfId="11" priority="152" operator="between" text="Partially Failed">
      <formula>NOT(ISERROR(SEARCH("Partially Failed",L50)))</formula>
    </cfRule>
    <cfRule type="containsText" dxfId="12" priority="153" operator="between" text="Fail">
      <formula>NOT(ISERROR(SEARCH("Fail",L50)))</formula>
    </cfRule>
    <cfRule type="containsText" dxfId="7" priority="154" operator="between" text="Pass">
      <formula>NOT(ISERROR(SEARCH("Pass",L50)))</formula>
    </cfRule>
  </conditionalFormatting>
  <conditionalFormatting sqref="K11:L45">
    <cfRule type="containsText" dxfId="0" priority="239" operator="between" text="Suggestion">
      <formula>NOT(ISERROR(SEARCH("Suggestion",K11)))</formula>
    </cfRule>
    <cfRule type="containsText" dxfId="1" priority="240" operator="between" text="Pass">
      <formula>NOT(ISERROR(SEARCH("Pass",K11)))</formula>
    </cfRule>
    <cfRule type="containsText" dxfId="2" priority="241" operator="between" text="Pass">
      <formula>NOT(ISERROR(SEARCH("Pass",K11)))</formula>
    </cfRule>
    <cfRule type="containsText" dxfId="3" priority="242" operator="between" text="Pass">
      <formula>NOT(ISERROR(SEARCH("Pass",K11)))</formula>
    </cfRule>
    <cfRule type="containsText" dxfId="4" priority="243" operator="between" text="Pass">
      <formula>NOT(ISERROR(SEARCH("Pass",K11)))</formula>
    </cfRule>
    <cfRule type="containsText" dxfId="5" priority="244" operator="between" text="Pass">
      <formula>NOT(ISERROR(SEARCH("Pass",K11)))</formula>
    </cfRule>
    <cfRule type="containsText" dxfId="6" priority="245" operator="between" text="Pass">
      <formula>NOT(ISERROR(SEARCH("Pass",K11)))</formula>
    </cfRule>
    <cfRule type="containsText" dxfId="7" priority="246" operator="between" text="Pass">
      <formula>NOT(ISERROR(SEARCH("Pass",K11)))</formula>
    </cfRule>
    <cfRule type="containsText" dxfId="8" priority="247" operator="between" text="Pending">
      <formula>NOT(ISERROR(SEARCH("Pending",K11)))</formula>
    </cfRule>
    <cfRule type="containsText" dxfId="9" priority="248" operator="between" text="Under Development">
      <formula>NOT(ISERROR(SEARCH("Under Development",K11)))</formula>
    </cfRule>
    <cfRule type="containsText" dxfId="10" priority="249" operator="between" text="Pending">
      <formula>NOT(ISERROR(SEARCH("Pending",K11)))</formula>
    </cfRule>
    <cfRule type="containsText" dxfId="11" priority="250" operator="between" text="Partially Failed">
      <formula>NOT(ISERROR(SEARCH("Partially Failed",K11)))</formula>
    </cfRule>
    <cfRule type="containsText" dxfId="12" priority="251" operator="between" text="Fail">
      <formula>NOT(ISERROR(SEARCH("Fail",K11)))</formula>
    </cfRule>
    <cfRule type="containsText" dxfId="7" priority="252" operator="between" text="Pass">
      <formula>NOT(ISERROR(SEARCH("Pass",K11)))</formula>
    </cfRule>
  </conditionalFormatting>
  <conditionalFormatting sqref="K100:L233">
    <cfRule type="containsText" dxfId="0" priority="253" operator="between" text="Suggestion">
      <formula>NOT(ISERROR(SEARCH("Suggestion",K100)))</formula>
    </cfRule>
    <cfRule type="containsText" dxfId="1" priority="254" operator="between" text="Pass">
      <formula>NOT(ISERROR(SEARCH("Pass",K100)))</formula>
    </cfRule>
    <cfRule type="containsText" dxfId="2" priority="255" operator="between" text="Pass">
      <formula>NOT(ISERROR(SEARCH("Pass",K100)))</formula>
    </cfRule>
    <cfRule type="containsText" dxfId="3" priority="256" operator="between" text="Pass">
      <formula>NOT(ISERROR(SEARCH("Pass",K100)))</formula>
    </cfRule>
    <cfRule type="containsText" dxfId="4" priority="257" operator="between" text="Pass">
      <formula>NOT(ISERROR(SEARCH("Pass",K100)))</formula>
    </cfRule>
    <cfRule type="containsText" dxfId="5" priority="258" operator="between" text="Pass">
      <formula>NOT(ISERROR(SEARCH("Pass",K100)))</formula>
    </cfRule>
    <cfRule type="containsText" dxfId="6" priority="259" operator="between" text="Pass">
      <formula>NOT(ISERROR(SEARCH("Pass",K100)))</formula>
    </cfRule>
    <cfRule type="containsText" dxfId="7" priority="260" operator="between" text="Pass">
      <formula>NOT(ISERROR(SEARCH("Pass",K100)))</formula>
    </cfRule>
    <cfRule type="containsText" dxfId="8" priority="261" operator="between" text="Pending">
      <formula>NOT(ISERROR(SEARCH("Pending",K100)))</formula>
    </cfRule>
    <cfRule type="containsText" dxfId="9" priority="262" operator="between" text="Under Development">
      <formula>NOT(ISERROR(SEARCH("Under Development",K100)))</formula>
    </cfRule>
    <cfRule type="containsText" dxfId="10" priority="263" operator="between" text="Pending">
      <formula>NOT(ISERROR(SEARCH("Pending",K100)))</formula>
    </cfRule>
    <cfRule type="containsText" dxfId="11" priority="264" operator="between" text="Partially Failed">
      <formula>NOT(ISERROR(SEARCH("Partially Failed",K100)))</formula>
    </cfRule>
    <cfRule type="containsText" dxfId="12" priority="265" operator="between" text="Fail">
      <formula>NOT(ISERROR(SEARCH("Fail",K100)))</formula>
    </cfRule>
    <cfRule type="containsText" dxfId="7" priority="266" operator="between" text="Pass">
      <formula>NOT(ISERROR(SEARCH("Pass",K100)))</formula>
    </cfRule>
  </conditionalFormatting>
  <conditionalFormatting sqref="K234:L235">
    <cfRule type="containsText" dxfId="0" priority="225" operator="between" text="Suggestion">
      <formula>NOT(ISERROR(SEARCH("Suggestion",K234)))</formula>
    </cfRule>
    <cfRule type="containsText" dxfId="1" priority="226" operator="between" text="Pass">
      <formula>NOT(ISERROR(SEARCH("Pass",K234)))</formula>
    </cfRule>
    <cfRule type="containsText" dxfId="2" priority="227" operator="between" text="Pass">
      <formula>NOT(ISERROR(SEARCH("Pass",K234)))</formula>
    </cfRule>
    <cfRule type="containsText" dxfId="3" priority="228" operator="between" text="Pass">
      <formula>NOT(ISERROR(SEARCH("Pass",K234)))</formula>
    </cfRule>
    <cfRule type="containsText" dxfId="4" priority="229" operator="between" text="Pass">
      <formula>NOT(ISERROR(SEARCH("Pass",K234)))</formula>
    </cfRule>
    <cfRule type="containsText" dxfId="5" priority="230" operator="between" text="Pass">
      <formula>NOT(ISERROR(SEARCH("Pass",K234)))</formula>
    </cfRule>
    <cfRule type="containsText" dxfId="6" priority="231" operator="between" text="Pass">
      <formula>NOT(ISERROR(SEARCH("Pass",K234)))</formula>
    </cfRule>
    <cfRule type="containsText" dxfId="7" priority="232" operator="between" text="Pass">
      <formula>NOT(ISERROR(SEARCH("Pass",K234)))</formula>
    </cfRule>
    <cfRule type="containsText" dxfId="8" priority="233" operator="between" text="Pending">
      <formula>NOT(ISERROR(SEARCH("Pending",K234)))</formula>
    </cfRule>
    <cfRule type="containsText" dxfId="9" priority="234" operator="between" text="Under Development">
      <formula>NOT(ISERROR(SEARCH("Under Development",K234)))</formula>
    </cfRule>
    <cfRule type="containsText" dxfId="10" priority="235" operator="between" text="Pending">
      <formula>NOT(ISERROR(SEARCH("Pending",K234)))</formula>
    </cfRule>
    <cfRule type="containsText" dxfId="11" priority="236" operator="between" text="Partially Failed">
      <formula>NOT(ISERROR(SEARCH("Partially Failed",K234)))</formula>
    </cfRule>
    <cfRule type="containsText" dxfId="12" priority="237" operator="between" text="Fail">
      <formula>NOT(ISERROR(SEARCH("Fail",K234)))</formula>
    </cfRule>
    <cfRule type="containsText" dxfId="7" priority="238" operator="between" text="Pass">
      <formula>NOT(ISERROR(SEARCH("Pass",K234)))</formula>
    </cfRule>
  </conditionalFormatting>
  <dataValidations count="6">
    <dataValidation type="list" allowBlank="1" showInputMessage="1" showErrorMessage="1" sqref="K16 K17 K18 K24 K25 K26 K32 K33 K40 K41 K42 K43 K44 K48 K49 K50 K51 K52 K53 K54 K55 K56 K59 K60 K61 K62 K63 K64 K65 K66 K67 K68 K69 K70 K71 K75 K1:K8 K11:K15 K19:K23 K27:K31 K34:K39 K45:K47 K57:K58 K76:K1048576">
      <formula1>TPM_MISC!$B$7:$B$13</formula1>
    </dataValidation>
    <dataValidation type="list" allowBlank="1" showInputMessage="1" showErrorMessage="1" sqref="F18 F24 F25 F69 F70 F71 F75 F11:F17 F19:F23 F26:F33 F34:F39 F45:F49 F50:F52 F123:F201 F218:F220 F230:F233 F235:F244">
      <formula1>TPM_MISC!$A$10:$A$13</formula1>
    </dataValidation>
    <dataValidation type="list" allowBlank="1" showInputMessage="1" showErrorMessage="1" sqref="L18 L24 L25 L41 L44 L69 L75 L11:L17 L19:L23 L26:L33 L34:L40 L42:L43 L45:L49 L50:L52 L100:L233 L234:L235">
      <formula1>TPM_MISC!$B$7:$B$12</formula1>
    </dataValidation>
    <dataValidation type="list" allowBlank="1" showInputMessage="1" showErrorMessage="1" sqref="F53 F54 F55 F56 F57 F58 F59 F60 F61 F62 F63 F64 F65 F66 F67 F68 F72 F73 F74 F76:F122">
      <formula1>TPM_MISC!$A$11:$A$13</formula1>
    </dataValidation>
    <dataValidation type="list" allowBlank="1" showInputMessage="1" showErrorMessage="1" sqref="P58 P60:P61 P64:P65 P67:P68 P70:P74 P76:P233">
      <formula1>TPM_MISC!$E$7:$E$12</formula1>
    </dataValidation>
    <dataValidation type="list" allowBlank="1" showInputMessage="1" showErrorMessage="1" sqref="K72 K73 K74">
      <formula1>TPM_MISC!$B$7:$B$14</formula1>
    </dataValidation>
  </dataValidations>
  <hyperlinks>
    <hyperlink ref="B5:B6" r:id="rId1" display="http://3.108.206.34/2_Testing/TechTicket/"/>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K 1 6 "   r g b C l r = " 8 F C 4 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7</vt:i4>
      </vt:variant>
    </vt:vector>
  </HeadingPairs>
  <TitlesOfParts>
    <vt:vector size="7" baseType="lpstr">
      <vt:lpstr>Summary</vt:lpstr>
      <vt:lpstr>TPM_Sheet</vt:lpstr>
      <vt:lpstr>TPM_MISC</vt:lpstr>
      <vt:lpstr>Defect  log</vt:lpstr>
      <vt:lpstr>Data</vt:lpstr>
      <vt:lpstr>Sheet1</vt:lpstr>
      <vt:lpstr>Sheet_TPM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WPS_1704352132</cp:lastModifiedBy>
  <cp:revision>1</cp:revision>
  <dcterms:created xsi:type="dcterms:W3CDTF">2022-03-03T21:46:00Z</dcterms:created>
  <dcterms:modified xsi:type="dcterms:W3CDTF">2024-08-11T09:56:26Z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1033-12.2.0.17153</vt:lpwstr>
  </property>
  <property fmtid="{D5CDD505-2E9C-101B-9397-08002B2CF9AE}" pid="3" name="ICV">
    <vt:lpwstr>7C9E3797A58340D69ED0F7B8986AFC92_13</vt:lpwstr>
  </property>
</Properties>
</file>