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35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<sst xmlns="http://schemas.openxmlformats.org/spreadsheetml/2006/main" count="3463" uniqueCount="500">
  <si>
    <t>sr</t>
  </si>
  <si>
    <t>ticket_id</t>
  </si>
  <si>
    <t>task_owner</t>
  </si>
  <si>
    <t>sprint_name</t>
  </si>
  <si>
    <t>sprint_start_date</t>
  </si>
  <si>
    <t>sprint_end_date</t>
  </si>
  <si>
    <t>task_name</t>
  </si>
  <si>
    <t>type_name</t>
  </si>
  <si>
    <t>task_start_Date</t>
  </si>
  <si>
    <t>task_scheduled_Hours</t>
  </si>
  <si>
    <t>task_actual_worked</t>
  </si>
  <si>
    <t>task_delivery_scheduled</t>
  </si>
  <si>
    <t>task_last_update</t>
  </si>
  <si>
    <t>task_status</t>
  </si>
  <si>
    <t>task_actual_status</t>
  </si>
  <si>
    <t>task_updated_at</t>
  </si>
  <si>
    <t>task_completed_at</t>
  </si>
  <si>
    <t>scheduled hrs</t>
  </si>
  <si>
    <t>Actual hrs</t>
  </si>
  <si>
    <t>TT24427</t>
  </si>
  <si>
    <t>Amreen Shaikh</t>
  </si>
  <si>
    <t>E2E Testing</t>
  </si>
  <si>
    <t>-</t>
  </si>
  <si>
    <t>Support to swapnil for automation</t>
  </si>
  <si>
    <t>Query clarification</t>
  </si>
  <si>
    <t>2024-10-04</t>
  </si>
  <si>
    <t>01:30:00</t>
  </si>
  <si>
    <t>00:00:00</t>
  </si>
  <si>
    <t>TO_DO</t>
  </si>
  <si>
    <t>DELAY</t>
  </si>
  <si>
    <t>2024-09-27 19:58:44</t>
  </si>
  <si>
    <t>TT22602</t>
  </si>
  <si>
    <t>QR Code - HRMS Sprint 1</t>
  </si>
  <si>
    <t>Document reading</t>
  </si>
  <si>
    <t>Document Reading</t>
  </si>
  <si>
    <t>2024-10-03</t>
  </si>
  <si>
    <t>2024-09-27 20:31:31</t>
  </si>
  <si>
    <t>TT23495</t>
  </si>
  <si>
    <t>CS website test case review</t>
  </si>
  <si>
    <t>Review Test cases</t>
  </si>
  <si>
    <t>02:00:00</t>
  </si>
  <si>
    <t>Review estimation</t>
  </si>
  <si>
    <t>Estimation Review</t>
  </si>
  <si>
    <t>01:00:00</t>
  </si>
  <si>
    <t>Scheduling for upcoming week</t>
  </si>
  <si>
    <t>Task Scheduling</t>
  </si>
  <si>
    <t>00:30:00</t>
  </si>
  <si>
    <t>CS Website - Validation review</t>
  </si>
  <si>
    <t>Test Case Review</t>
  </si>
  <si>
    <t>00:45:00</t>
  </si>
  <si>
    <t>2024-09-27 19:16:57</t>
  </si>
  <si>
    <t>Support to Swapnil - for cs website</t>
  </si>
  <si>
    <t>2024-09-30</t>
  </si>
  <si>
    <t>Menu master, Default setting page &amp; tenant master page - Testing</t>
  </si>
  <si>
    <t>Unit Testing</t>
  </si>
  <si>
    <t>2024-10-02</t>
  </si>
  <si>
    <t>COMPLETED</t>
  </si>
  <si>
    <t>IN_TIME</t>
  </si>
  <si>
    <t>2024-09-27 19:26:44</t>
  </si>
  <si>
    <t>Menu master, Default setting page &amp; tenant master page - Test case writing</t>
  </si>
  <si>
    <t>Test case writing-</t>
  </si>
  <si>
    <t>2024-08-27</t>
  </si>
  <si>
    <t>2024-10-01 15:05:57</t>
  </si>
  <si>
    <t>2024-09-27 19:06:50</t>
  </si>
  <si>
    <t>TT24303</t>
  </si>
  <si>
    <t>Testing_GM_Oct_2024_Wk1</t>
  </si>
  <si>
    <t>Tester interview</t>
  </si>
  <si>
    <t>Interview</t>
  </si>
  <si>
    <t>07:00:00</t>
  </si>
  <si>
    <t>06:35:42</t>
  </si>
  <si>
    <t>2024-10-01</t>
  </si>
  <si>
    <t>2024-10-01 19:34:20</t>
  </si>
  <si>
    <t>Daily sync call By TL</t>
  </si>
  <si>
    <t>Testing Team Meeting</t>
  </si>
  <si>
    <t>2024-10-04 20:47:48</t>
  </si>
  <si>
    <t>Amreen - Support from Preeti Ma'am.</t>
  </si>
  <si>
    <t>2024-10-04 20:47:56</t>
  </si>
  <si>
    <t>TT24961</t>
  </si>
  <si>
    <t>New Scheme Enrollment on mobile App</t>
  </si>
  <si>
    <t>Testing - Report preparation</t>
  </si>
  <si>
    <t>Daily Summary report</t>
  </si>
  <si>
    <t>00:15:00</t>
  </si>
  <si>
    <t>2024-09-27 20:30:39</t>
  </si>
  <si>
    <t>MyCS Scheme Testing</t>
  </si>
  <si>
    <t>2024-09-25</t>
  </si>
  <si>
    <t>03:30:00</t>
  </si>
  <si>
    <t>IN_PROGRESS</t>
  </si>
  <si>
    <t>2024-09-27 20:29:37</t>
  </si>
  <si>
    <t>Support to swapnil for document module</t>
  </si>
  <si>
    <t>2024-09-27 17:53:31</t>
  </si>
  <si>
    <t>Support to swapnil - report preparation</t>
  </si>
  <si>
    <t>QR Code - KT session</t>
  </si>
  <si>
    <t>KT from BA</t>
  </si>
  <si>
    <t>2024-10-04 10:23:01</t>
  </si>
  <si>
    <t>TT23932</t>
  </si>
  <si>
    <t>Amruta Kore</t>
  </si>
  <si>
    <t>Sprint 1</t>
  </si>
  <si>
    <t>D sync call 7-11</t>
  </si>
  <si>
    <t>Daily Sync Call</t>
  </si>
  <si>
    <t>2024-10-07</t>
  </si>
  <si>
    <t>2024-10-11</t>
  </si>
  <si>
    <t>D sync call 30-04</t>
  </si>
  <si>
    <t>01:24:25</t>
  </si>
  <si>
    <t>2024-10-04 19:56:45</t>
  </si>
  <si>
    <t>Scheduling</t>
  </si>
  <si>
    <t>00:11:57</t>
  </si>
  <si>
    <t>2024-10-07 09:26:42</t>
  </si>
  <si>
    <t>D testing Team sync call (Internal)</t>
  </si>
  <si>
    <t>2024-10-07 15:03:08</t>
  </si>
  <si>
    <t>Cspl training</t>
  </si>
  <si>
    <t>HR meeting</t>
  </si>
  <si>
    <t>01:34:02</t>
  </si>
  <si>
    <t>2024-10-04 18:17:23</t>
  </si>
  <si>
    <t>Daily sync call with D testing (internal)</t>
  </si>
  <si>
    <t>00:28:21</t>
  </si>
  <si>
    <t>2024-10-04 19:50:39</t>
  </si>
  <si>
    <t>TT21899</t>
  </si>
  <si>
    <t>Set Tag Module Scripting - 100 percent</t>
  </si>
  <si>
    <t>Automate test script</t>
  </si>
  <si>
    <t>05:45:00</t>
  </si>
  <si>
    <t>13:56:31</t>
  </si>
  <si>
    <t>2024-10-04 10:52:25</t>
  </si>
  <si>
    <t>TT22830</t>
  </si>
  <si>
    <t>karagir Jama KT by Sanmati Sir</t>
  </si>
  <si>
    <t>KT Session</t>
  </si>
  <si>
    <t>01:46:24</t>
  </si>
  <si>
    <t>2024-10-01 15:48:16</t>
  </si>
  <si>
    <t>TT22163</t>
  </si>
  <si>
    <t>Support from gokul - Code Merged P2P process</t>
  </si>
  <si>
    <t>2024-10-05</t>
  </si>
  <si>
    <t>01:40:51</t>
  </si>
  <si>
    <t>2024-10-05 23:24:33</t>
  </si>
  <si>
    <t>TT21945</t>
  </si>
  <si>
    <t>Support from Gokul -P2P process(SS, SB)</t>
  </si>
  <si>
    <t>2024-10-08</t>
  </si>
  <si>
    <t>2024-10-07 16:04:54</t>
  </si>
  <si>
    <t>TT23053</t>
  </si>
  <si>
    <t>Sprint Demo</t>
  </si>
  <si>
    <t>Demo</t>
  </si>
  <si>
    <t>01:19:06</t>
  </si>
  <si>
    <t>2024-10-04 22:32:56</t>
  </si>
  <si>
    <t>Support from Gokul - P2P process (Gold, Silver, Platinum)</t>
  </si>
  <si>
    <t>00:52:42</t>
  </si>
  <si>
    <t>2024-10-04 22:33:21</t>
  </si>
  <si>
    <t>TT22785</t>
  </si>
  <si>
    <t>Lot Tag Testcase Modification</t>
  </si>
  <si>
    <t>Test case updation\modification</t>
  </si>
  <si>
    <t>00:39:32</t>
  </si>
  <si>
    <t>2024-10-01 23:33:30</t>
  </si>
  <si>
    <t>Sterling Silver - P2P process testing</t>
  </si>
  <si>
    <t>03:00:00</t>
  </si>
  <si>
    <t>04:04:25</t>
  </si>
  <si>
    <t>2024-10-04 23:24:34</t>
  </si>
  <si>
    <t>TT24774</t>
  </si>
  <si>
    <t>HallMarking Master Scripting - 100%</t>
  </si>
  <si>
    <t>02:45:00</t>
  </si>
  <si>
    <t>Silver - P2P process testing</t>
  </si>
  <si>
    <t>05:39:58</t>
  </si>
  <si>
    <t>2024-10-03 23:20:25</t>
  </si>
  <si>
    <t>Support from gokul - Set tag module</t>
  </si>
  <si>
    <t>00:39:13</t>
  </si>
  <si>
    <t>2024-10-01 19:34:05</t>
  </si>
  <si>
    <t>Gokul Bhoi</t>
  </si>
  <si>
    <t>Monthly meeting with Gaurav sir</t>
  </si>
  <si>
    <t>Meeting with PH</t>
  </si>
  <si>
    <t>2024-10-07 10:58:58</t>
  </si>
  <si>
    <t>Support to Gokul</t>
  </si>
  <si>
    <t>2024-10-06 23:45:10</t>
  </si>
  <si>
    <t>2024-10-06 23:45:20</t>
  </si>
  <si>
    <t>2024-10-06 23:48:07</t>
  </si>
  <si>
    <t>2024-10-06 23:46:47</t>
  </si>
  <si>
    <t>2024-10-06 23:46:59</t>
  </si>
  <si>
    <t>2024-10-06 23:43:31</t>
  </si>
  <si>
    <t>TT22810</t>
  </si>
  <si>
    <t>Automation Support From gokul(RNG)</t>
  </si>
  <si>
    <t>02:00:14</t>
  </si>
  <si>
    <t>2024-10-06 22:29:35</t>
  </si>
  <si>
    <t>HallMarking Script Review</t>
  </si>
  <si>
    <t>Script review</t>
  </si>
  <si>
    <t>2024-09-29 12:05:11</t>
  </si>
  <si>
    <t>Roaster preaparation Meeting</t>
  </si>
  <si>
    <t>00:50:49</t>
  </si>
  <si>
    <t>2024-10-03 21:30:36</t>
  </si>
  <si>
    <t>TT18255</t>
  </si>
  <si>
    <t>Support From Gokul URD</t>
  </si>
  <si>
    <t>Test Script Preparation</t>
  </si>
  <si>
    <t>01:00:34</t>
  </si>
  <si>
    <t>2024-10-04 10:40:39</t>
  </si>
  <si>
    <t>Lambda test meeting</t>
  </si>
  <si>
    <t>00:53:58</t>
  </si>
  <si>
    <t>2024-10-03 17:25:04</t>
  </si>
  <si>
    <t>P2P Process automation scripting demo</t>
  </si>
  <si>
    <t>01:28:46</t>
  </si>
  <si>
    <t>2024-10-07 15:26:06</t>
  </si>
  <si>
    <t>Support from Gokul URD Silver</t>
  </si>
  <si>
    <t>Support.</t>
  </si>
  <si>
    <t>00:59:51</t>
  </si>
  <si>
    <t>2024-10-05 23:22:37</t>
  </si>
  <si>
    <t>Walk in interview support</t>
  </si>
  <si>
    <t>06:00:00</t>
  </si>
  <si>
    <t>SLIGHTLY_DELAY</t>
  </si>
  <si>
    <t>2024-10-03 17:12:57</t>
  </si>
  <si>
    <t>03:08:46</t>
  </si>
  <si>
    <t>00:22:31</t>
  </si>
  <si>
    <t>P2P Process Support from Gokul</t>
  </si>
  <si>
    <t>00:09:25</t>
  </si>
  <si>
    <t>2024-10-04 19:08:47</t>
  </si>
  <si>
    <t>00:44:23</t>
  </si>
  <si>
    <t>Support from Gokul URD Automation</t>
  </si>
  <si>
    <t>00:23:06</t>
  </si>
  <si>
    <t>2024-10-04 19:08:23</t>
  </si>
  <si>
    <t>00:20:27</t>
  </si>
  <si>
    <t>TT23985</t>
  </si>
  <si>
    <t>TT23985 -Review- Stock Repair Positive flow Scripting (50% TC Cover)</t>
  </si>
  <si>
    <t>Test script review</t>
  </si>
  <si>
    <t>00:24:00</t>
  </si>
  <si>
    <t>2024-10-04 16:20:00</t>
  </si>
  <si>
    <t>Weekly sync call with Gaurav Sir</t>
  </si>
  <si>
    <t>00:16:27</t>
  </si>
  <si>
    <t>2024-10-10</t>
  </si>
  <si>
    <t>2024-10-07 13:31:36</t>
  </si>
  <si>
    <t>Support From Gokul</t>
  </si>
  <si>
    <t>Technical guidance/Process Input</t>
  </si>
  <si>
    <t>2024-10-04 19:41:58</t>
  </si>
  <si>
    <t>TT24206</t>
  </si>
  <si>
    <t>Testing_KT_Oct24_Wk1</t>
  </si>
  <si>
    <t>handling windows GUI using Autoit KT to all testers</t>
  </si>
  <si>
    <t>Internal KT/cross KT</t>
  </si>
  <si>
    <t>00:35:20</t>
  </si>
  <si>
    <t>2024-10-07 13:53:14</t>
  </si>
  <si>
    <t>TT24390</t>
  </si>
  <si>
    <t>Testing_AutomationPractice_OCT24_WK1</t>
  </si>
  <si>
    <t>p2p scripting modification</t>
  </si>
  <si>
    <t>Modify test script</t>
  </si>
  <si>
    <t>01:13:27</t>
  </si>
  <si>
    <t>Code modification PADM customer order status</t>
  </si>
  <si>
    <t>2024-10-05 23:32:22</t>
  </si>
  <si>
    <t>Padm Labour charges Automation scripting</t>
  </si>
  <si>
    <t>08:00:00</t>
  </si>
  <si>
    <t>07:20:10</t>
  </si>
  <si>
    <t>2024-10-03 13:21:32</t>
  </si>
  <si>
    <t>Generic Methods for Framework  Automation Scripting</t>
  </si>
  <si>
    <t>04:54:44</t>
  </si>
  <si>
    <t>2024-10-04 23:32:18</t>
  </si>
  <si>
    <t>Kiran Dhanepkar</t>
  </si>
  <si>
    <t>Scheduling 4 Oct</t>
  </si>
  <si>
    <t>00:50:30</t>
  </si>
  <si>
    <t>2024-10-04 23:32:22</t>
  </si>
  <si>
    <t>00:28:39</t>
  </si>
  <si>
    <t>Support Point karagir Jama to Kiran</t>
  </si>
  <si>
    <t>01:22:19</t>
  </si>
  <si>
    <t>RNG process Scripting(100%)</t>
  </si>
  <si>
    <t>12:00:00</t>
  </si>
  <si>
    <t>10:20:50</t>
  </si>
  <si>
    <t>2024-10-06 22:24:37</t>
  </si>
  <si>
    <t>Support Point to Kiran Karagir jama</t>
  </si>
  <si>
    <t>00:26:51</t>
  </si>
  <si>
    <t>2024-10-04 19:41:36</t>
  </si>
  <si>
    <t>karagir jama (QC Process - HM Centre,LM &amp; PO check) TC Writing</t>
  </si>
  <si>
    <t>Test Case Writing</t>
  </si>
  <si>
    <t>02:34:47</t>
  </si>
  <si>
    <t>2024-10-04 23:31:42</t>
  </si>
  <si>
    <t>karagir jama (QC Process - DC,QC,HM) TC Writing</t>
  </si>
  <si>
    <t>02:30:00</t>
  </si>
  <si>
    <t>02:25:48</t>
  </si>
  <si>
    <t>2024-10-03 18:28:06</t>
  </si>
  <si>
    <t>Support Point to Kiran Karagir Nave</t>
  </si>
  <si>
    <t>00:27:02</t>
  </si>
  <si>
    <t>2024-10-01 19:02:43</t>
  </si>
  <si>
    <t>Karagir Nave TC Writting and updation</t>
  </si>
  <si>
    <t>04:30:00</t>
  </si>
  <si>
    <t>04:00:41</t>
  </si>
  <si>
    <t>2024-10-01 19:02:53</t>
  </si>
  <si>
    <t>Karagir Jama Brainstorming</t>
  </si>
  <si>
    <t>Brainstorming with DEV Team/BA</t>
  </si>
  <si>
    <t>00:39:24</t>
  </si>
  <si>
    <t>2024-10-03 18:47:04</t>
  </si>
  <si>
    <t>TT23819</t>
  </si>
  <si>
    <t>Maruti Hakke</t>
  </si>
  <si>
    <t>URD Support from Sayali Script</t>
  </si>
  <si>
    <t>URD purchase Test script E2E</t>
  </si>
  <si>
    <t>Test Automation Script Preparation</t>
  </si>
  <si>
    <t>02:04:47</t>
  </si>
  <si>
    <t>2024-10-12</t>
  </si>
  <si>
    <t>URD Purchase Test case 1 to 5 Execute Script</t>
  </si>
  <si>
    <t>Automation Script Execution/modification</t>
  </si>
  <si>
    <t>06:15:00</t>
  </si>
  <si>
    <t>04:32:21</t>
  </si>
  <si>
    <t>2024-10-04 22:59:07</t>
  </si>
  <si>
    <t>URD Report Modification</t>
  </si>
  <si>
    <t>01:15:00</t>
  </si>
  <si>
    <t>01:18:47</t>
  </si>
  <si>
    <t>2024-10-03 20:06:02</t>
  </si>
  <si>
    <t>TT24598</t>
  </si>
  <si>
    <t>Customer Creation  Test case writing</t>
  </si>
  <si>
    <t>04:00:00</t>
  </si>
  <si>
    <t>04:36:15</t>
  </si>
  <si>
    <t>2024-10-04 19:56:02</t>
  </si>
  <si>
    <t>daily sync call POS testers</t>
  </si>
  <si>
    <t>00:50:08</t>
  </si>
  <si>
    <t>Daily sync call POS Testers (30th sep - 4th Oct)</t>
  </si>
  <si>
    <t>00:51:08</t>
  </si>
  <si>
    <t>2024-10-04 20:42:59</t>
  </si>
  <si>
    <t>15:07:42</t>
  </si>
  <si>
    <t>TT25176</t>
  </si>
  <si>
    <t>POS SYNC CALL &amp; SCHEDULING</t>
  </si>
  <si>
    <t>POS Sync Call</t>
  </si>
  <si>
    <t>2024-10-04 20:53:28</t>
  </si>
  <si>
    <t>task scheduling</t>
  </si>
  <si>
    <t>2024-10-04 21:58:06</t>
  </si>
  <si>
    <t>POS sync call</t>
  </si>
  <si>
    <t>2024-10-04 21:57:48</t>
  </si>
  <si>
    <t>Prathamesh Kulkarni</t>
  </si>
  <si>
    <t>TT24670</t>
  </si>
  <si>
    <t>customer advance support to prathamesh</t>
  </si>
  <si>
    <t>Mentoring</t>
  </si>
  <si>
    <t>00:49:21</t>
  </si>
  <si>
    <t>2024-10-09</t>
  </si>
  <si>
    <t>TT25961</t>
  </si>
  <si>
    <t>gift voucher redemption estimation</t>
  </si>
  <si>
    <t>Estimate calculation</t>
  </si>
  <si>
    <t>00:02:39</t>
  </si>
  <si>
    <t>customer advance scripting</t>
  </si>
  <si>
    <t>16:00:00</t>
  </si>
  <si>
    <t>07:48:56</t>
  </si>
  <si>
    <t>2024-10-07 10:34:28</t>
  </si>
  <si>
    <t>support to prathamesh</t>
  </si>
  <si>
    <t>01:40:38</t>
  </si>
  <si>
    <t>2024-10-04 20:19:19</t>
  </si>
  <si>
    <t>00:56:06</t>
  </si>
  <si>
    <t>01:48:09</t>
  </si>
  <si>
    <t>00:25:46</t>
  </si>
  <si>
    <t>Preeti Bokade</t>
  </si>
  <si>
    <t>Footer / Setting Discussion KT</t>
  </si>
  <si>
    <t>00:58:55</t>
  </si>
  <si>
    <t>2024-10-07 13:21:38</t>
  </si>
  <si>
    <t>TT24180</t>
  </si>
  <si>
    <t>Oct-2024</t>
  </si>
  <si>
    <t>Resource planning Report analysis</t>
  </si>
  <si>
    <t>Performance analysis and improvement plan</t>
  </si>
  <si>
    <t>Support from Gaurav sir</t>
  </si>
  <si>
    <t>2024-10-31</t>
  </si>
  <si>
    <t>Resource planning report analysis</t>
  </si>
  <si>
    <t>01:13:23</t>
  </si>
  <si>
    <t>2024-10-06 00:19:32</t>
  </si>
  <si>
    <t>KT  to Digvijay about connect us 2.0 (Masters , except customer mapping )</t>
  </si>
  <si>
    <t>01:29:41</t>
  </si>
  <si>
    <t>2024-10-07 14:11:10</t>
  </si>
  <si>
    <t>Support to Sayali</t>
  </si>
  <si>
    <t>00:21:16</t>
  </si>
  <si>
    <t>03:19:24</t>
  </si>
  <si>
    <t>00:50:45</t>
  </si>
  <si>
    <t>Walk in Drive - Interview ( Automation Tester)</t>
  </si>
  <si>
    <t>11:12:00</t>
  </si>
  <si>
    <t>2024-10-04 20:21:45</t>
  </si>
  <si>
    <t>Saurabh Shelke</t>
  </si>
  <si>
    <t>00:26:17</t>
  </si>
  <si>
    <t>Karagir Jama - Provisional Parcel ,All vendors &amp; Job work metal rate TC Writting</t>
  </si>
  <si>
    <t>06:37:30</t>
  </si>
  <si>
    <t>2024-10-04 19:01:10</t>
  </si>
  <si>
    <t>Stock Repair Positive flow Scripting</t>
  </si>
  <si>
    <t>08:15:00</t>
  </si>
  <si>
    <t>06:27:38</t>
  </si>
  <si>
    <t>2024-10-04 19:02:42</t>
  </si>
  <si>
    <t>00:28:10</t>
  </si>
  <si>
    <t>01:45:56</t>
  </si>
  <si>
    <t>P2P Process - Support from Saurabh</t>
  </si>
  <si>
    <t>00:34:08</t>
  </si>
  <si>
    <t>2024-10-04 10:50:51</t>
  </si>
  <si>
    <t>Stock Repair TC Scripting (60 %)</t>
  </si>
  <si>
    <t>02:15:00</t>
  </si>
  <si>
    <t>00:43:37</t>
  </si>
  <si>
    <t>2024-10-03 19:11:32</t>
  </si>
  <si>
    <t>P2P -QC Process Bug Review</t>
  </si>
  <si>
    <t>2024-10-07 15:52:06</t>
  </si>
  <si>
    <t>Karagir Jama (PO Check , LM &amp; HM Centre) TC Review</t>
  </si>
  <si>
    <t>00:49:03</t>
  </si>
  <si>
    <t>2024-10-07 16:05:46</t>
  </si>
  <si>
    <t>Karagir Jama (DC , QC &amp; HM) test case review</t>
  </si>
  <si>
    <t>00:22:06</t>
  </si>
  <si>
    <t>2024-10-07 13:39:17</t>
  </si>
  <si>
    <t>00:00:11</t>
  </si>
  <si>
    <t>Lot tag testcase review</t>
  </si>
  <si>
    <t>00:32:39</t>
  </si>
  <si>
    <t>2024-10-01 15:47:43</t>
  </si>
  <si>
    <t>00:24:40</t>
  </si>
  <si>
    <t>karagir nave TC review</t>
  </si>
  <si>
    <t>Review.</t>
  </si>
  <si>
    <t>00:27:53</t>
  </si>
  <si>
    <t>2024-10-01 16:16:17</t>
  </si>
  <si>
    <t>TT22455</t>
  </si>
  <si>
    <t>Sayali Vyawahare</t>
  </si>
  <si>
    <t>Gift card sales 1</t>
  </si>
  <si>
    <t>TT22455-Bug review(Gift card)</t>
  </si>
  <si>
    <t>Reporting Review</t>
  </si>
  <si>
    <t>2024-10-04 20:53:03</t>
  </si>
  <si>
    <t>TT22455-Modified Test cases review(Gift Voucher)</t>
  </si>
  <si>
    <t>00:18:16</t>
  </si>
  <si>
    <t>2024-10-04 17:10:37</t>
  </si>
  <si>
    <t>TT22455-Test Case Review-Gift Card</t>
  </si>
  <si>
    <t>01:35:35</t>
  </si>
  <si>
    <t>2024-10-03 23:44:25</t>
  </si>
  <si>
    <t>Gift Voucher Sale Brainstorming</t>
  </si>
  <si>
    <t>Brainstorming - Internal (Within Team member)</t>
  </si>
  <si>
    <t>00:34:36</t>
  </si>
  <si>
    <t>2024-10-01 15:25:36</t>
  </si>
  <si>
    <t>Gift card sales bill KT</t>
  </si>
  <si>
    <t>00:33:43</t>
  </si>
  <si>
    <t>2024-10-01 13:14:33</t>
  </si>
  <si>
    <t>00:49:29</t>
  </si>
  <si>
    <t>00:16:29</t>
  </si>
  <si>
    <t>gift voucher redemption estimation review</t>
  </si>
  <si>
    <t>00:15:13</t>
  </si>
  <si>
    <t>Customer advance order code review</t>
  </si>
  <si>
    <t>Code Review</t>
  </si>
  <si>
    <t>01:03:15</t>
  </si>
  <si>
    <t>2024-10-04 00:02:19</t>
  </si>
  <si>
    <t>Customer creation test case review</t>
  </si>
  <si>
    <t>01:27:59</t>
  </si>
  <si>
    <t>2024-10-07 11:55:45</t>
  </si>
  <si>
    <t>00:58:42</t>
  </si>
  <si>
    <t>customer advance and blanket advance test case execution</t>
  </si>
  <si>
    <t>03:47:19</t>
  </si>
  <si>
    <t>2024-10-01 22:56:32</t>
  </si>
  <si>
    <t>02:22:18</t>
  </si>
  <si>
    <t>00:51:00</t>
  </si>
  <si>
    <t>Support from sayali</t>
  </si>
  <si>
    <t>00:08:45</t>
  </si>
  <si>
    <t>2024-10-01 19:02:01</t>
  </si>
  <si>
    <t>Swapnil Ramdasi</t>
  </si>
  <si>
    <t>test</t>
  </si>
  <si>
    <t>Application Support</t>
  </si>
  <si>
    <t>2024-09-27 17:54:38</t>
  </si>
  <si>
    <t>00:40:00</t>
  </si>
  <si>
    <t>2024-10-04 20:50:51</t>
  </si>
  <si>
    <t>CS Website - Estimation</t>
  </si>
  <si>
    <t>Estimate the requirement</t>
  </si>
  <si>
    <t>2024-09-27 19:28:51</t>
  </si>
  <si>
    <t>Menu master, page master, section type master, page section master, page content master, Setting master,  - Test case Updation</t>
  </si>
  <si>
    <t>2024-09-27 20:47:29</t>
  </si>
  <si>
    <t>CSM + Website Validation updation</t>
  </si>
  <si>
    <t>Validation updation</t>
  </si>
  <si>
    <t>2024-09-24 19:22:10</t>
  </si>
  <si>
    <t>Explore and Practice connect us 2.0(Reports-user task, resource planning, Variance)</t>
  </si>
  <si>
    <t>Explore the existing system.</t>
  </si>
  <si>
    <t>2024-10-13</t>
  </si>
  <si>
    <t>2024-10-03 15:26:04</t>
  </si>
  <si>
    <t>Retesting Documentation Module</t>
  </si>
  <si>
    <t>Bug Retesting</t>
  </si>
  <si>
    <t>Document Module Automation Scripting</t>
  </si>
  <si>
    <t>2024-09-13</t>
  </si>
  <si>
    <t>2024-09-27 20:27:44</t>
  </si>
  <si>
    <t>Doc Module Sync call</t>
  </si>
  <si>
    <t>2024-10-04 18:26:18</t>
  </si>
  <si>
    <t>Uttareshwar Bhusari</t>
  </si>
  <si>
    <t>TT22455-Gift Voucher Sale Bill Estimation</t>
  </si>
  <si>
    <t>00:20:00</t>
  </si>
  <si>
    <t>00:18:38</t>
  </si>
  <si>
    <t>2024-10-01 19:01:40</t>
  </si>
  <si>
    <t>TT22455-Prepare automation script for Gift Voucher creation-POS</t>
  </si>
  <si>
    <t>02:44:56</t>
  </si>
  <si>
    <t>2024-10-01 19:01:33</t>
  </si>
  <si>
    <t>Gift voucher Sale Test case writing</t>
  </si>
  <si>
    <t>02:14:44</t>
  </si>
  <si>
    <t>2024-10-01 19:01:27</t>
  </si>
  <si>
    <t>00:33:44</t>
  </si>
  <si>
    <t>00:48:34</t>
  </si>
  <si>
    <t>01:30:26</t>
  </si>
  <si>
    <t>00:25:14</t>
  </si>
  <si>
    <t>Gift Voucher Sale Prepare automation script</t>
  </si>
  <si>
    <t>TT22455-Gift Card Test Case execution</t>
  </si>
  <si>
    <t>04:15:00</t>
  </si>
  <si>
    <t>01:19:31</t>
  </si>
  <si>
    <t>2024-10-04 19:42:53</t>
  </si>
  <si>
    <t>TT22455-Gift Voucher Test Case Modification</t>
  </si>
  <si>
    <t>02:33:35</t>
  </si>
  <si>
    <t>2024-10-04 19:33:43</t>
  </si>
  <si>
    <t>Vaishnavi Khandwe</t>
  </si>
  <si>
    <t>01:00:36</t>
  </si>
  <si>
    <t>URD Scripting Gold</t>
  </si>
  <si>
    <t>00:59:34</t>
  </si>
  <si>
    <t>2024-10-07 10:31:37</t>
  </si>
  <si>
    <t>GB - Item P2P process Testing</t>
  </si>
  <si>
    <t>00:09:14</t>
  </si>
  <si>
    <t>2024-10-07 13:20:35</t>
  </si>
  <si>
    <t>DJ- Item P2P process Testing</t>
  </si>
  <si>
    <t>04:26:36</t>
  </si>
  <si>
    <t>2024-10-04 19:58:46</t>
  </si>
  <si>
    <t>Forming- Item P2P process Testing</t>
  </si>
  <si>
    <t>05:10:16</t>
  </si>
  <si>
    <t>2024-10-03 19:40:25</t>
  </si>
  <si>
    <t>Task Scheduling next week</t>
  </si>
  <si>
    <t>00:40:01</t>
  </si>
  <si>
    <t>2024-10-04 11:04:44</t>
  </si>
  <si>
    <t>00:20:26</t>
  </si>
  <si>
    <t>01:00:05</t>
  </si>
  <si>
    <t>URD Scripting Silver purchase us and other</t>
  </si>
  <si>
    <t>07:30:42</t>
  </si>
  <si>
    <t>2024-10-07 12:38:11</t>
  </si>
  <si>
    <t>00:43:55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</si>
</sst>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9"/>
  <sheetViews>
    <sheetView tabSelected="1" workbookViewId="0">
      <selection activeCell="U102" sqref="U102"/>
    </sheetView>
  </sheetViews>
  <sheetFormatPr defaultColWidth="9" defaultRowHeight="15.75"/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>
        <v>1</v>
      </c>
      <c r="B2" t="s">
        <v>19</v>
      </c>
      <c r="C2" t="s">
        <v>20</v>
      </c>
      <c r="D2" t="s">
        <v>21</v>
      </c>
      <c r="E2" t="s">
        <v>22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25</v>
      </c>
      <c r="N2" t="s">
        <v>28</v>
      </c>
      <c r="O2" t="s">
        <v>29</v>
      </c>
      <c r="P2" t="s">
        <v>30</v>
      </c>
      <c r="R2">
        <f>ROUND((HOUR(J2)*60+MINUTE(J2)+(SECOND(J2)/60))/60,2)</f>
        <v>1.5</v>
      </c>
      <c r="S2">
        <f>ROUND((HOUR(K2)*60+MINUTE(K2)+(SECOND(K2)/60))/60,2)</f>
        <v>0</v>
      </c>
    </row>
    <row r="3" spans="1:19">
      <c r="A3">
        <v>2</v>
      </c>
      <c r="B3" t="s">
        <v>31</v>
      </c>
      <c r="C3" t="s">
        <v>20</v>
      </c>
      <c r="D3" t="s">
        <v>32</v>
      </c>
      <c r="E3" t="s">
        <v>22</v>
      </c>
      <c r="F3" t="s">
        <v>22</v>
      </c>
      <c r="G3" t="s">
        <v>33</v>
      </c>
      <c r="H3" t="s">
        <v>34</v>
      </c>
      <c r="I3" t="s">
        <v>35</v>
      </c>
      <c r="J3" t="s">
        <v>27</v>
      </c>
      <c r="K3" t="s">
        <v>27</v>
      </c>
      <c r="L3" t="s">
        <v>25</v>
      </c>
      <c r="N3" t="s">
        <v>28</v>
      </c>
      <c r="O3" t="s">
        <v>29</v>
      </c>
      <c r="P3" t="s">
        <v>36</v>
      </c>
      <c r="R3">
        <f t="shared" ref="R3:R66" si="0">ROUND((HOUR(J3)*60+MINUTE(J3)+(SECOND(J3)/60))/60,2)</f>
        <v>0</v>
      </c>
      <c r="S3">
        <f t="shared" ref="S3:S66" si="1">ROUND((HOUR(K3)*60+MINUTE(K3)+(SECOND(K3)/60))/60,2)</f>
        <v>0</v>
      </c>
    </row>
    <row r="4" spans="1:19">
      <c r="A4">
        <v>3</v>
      </c>
      <c r="B4" t="s">
        <v>37</v>
      </c>
      <c r="C4" t="s">
        <v>20</v>
      </c>
      <c r="D4" t="s">
        <v>22</v>
      </c>
      <c r="E4" t="s">
        <v>22</v>
      </c>
      <c r="F4" t="s">
        <v>22</v>
      </c>
      <c r="G4" t="s">
        <v>38</v>
      </c>
      <c r="H4" t="s">
        <v>39</v>
      </c>
      <c r="I4" t="s">
        <v>25</v>
      </c>
      <c r="J4" t="s">
        <v>40</v>
      </c>
      <c r="K4" t="s">
        <v>27</v>
      </c>
      <c r="L4" t="s">
        <v>25</v>
      </c>
      <c r="N4" t="s">
        <v>28</v>
      </c>
      <c r="O4" t="s">
        <v>29</v>
      </c>
      <c r="R4">
        <f t="shared" si="0"/>
        <v>2</v>
      </c>
      <c r="S4">
        <f t="shared" si="1"/>
        <v>0</v>
      </c>
    </row>
    <row r="5" spans="1:19">
      <c r="A5">
        <v>4</v>
      </c>
      <c r="B5" t="s">
        <v>37</v>
      </c>
      <c r="C5" t="s">
        <v>20</v>
      </c>
      <c r="D5" t="s">
        <v>22</v>
      </c>
      <c r="E5" t="s">
        <v>22</v>
      </c>
      <c r="F5" t="s">
        <v>22</v>
      </c>
      <c r="G5" t="s">
        <v>41</v>
      </c>
      <c r="H5" t="s">
        <v>42</v>
      </c>
      <c r="I5" t="s">
        <v>25</v>
      </c>
      <c r="J5" t="s">
        <v>43</v>
      </c>
      <c r="K5" t="s">
        <v>27</v>
      </c>
      <c r="L5" t="s">
        <v>25</v>
      </c>
      <c r="N5" t="s">
        <v>28</v>
      </c>
      <c r="O5" t="s">
        <v>29</v>
      </c>
      <c r="R5">
        <f t="shared" si="0"/>
        <v>1</v>
      </c>
      <c r="S5">
        <f t="shared" si="1"/>
        <v>0</v>
      </c>
    </row>
    <row r="6" spans="1:19">
      <c r="A6">
        <v>5</v>
      </c>
      <c r="B6" t="s">
        <v>37</v>
      </c>
      <c r="C6" t="s">
        <v>20</v>
      </c>
      <c r="D6" t="s">
        <v>22</v>
      </c>
      <c r="E6" t="s">
        <v>22</v>
      </c>
      <c r="F6" t="s">
        <v>22</v>
      </c>
      <c r="G6" t="s">
        <v>44</v>
      </c>
      <c r="H6" t="s">
        <v>45</v>
      </c>
      <c r="I6" t="s">
        <v>25</v>
      </c>
      <c r="J6" t="s">
        <v>46</v>
      </c>
      <c r="K6" t="s">
        <v>27</v>
      </c>
      <c r="L6" t="s">
        <v>25</v>
      </c>
      <c r="N6" t="s">
        <v>28</v>
      </c>
      <c r="O6" t="s">
        <v>29</v>
      </c>
      <c r="R6">
        <f t="shared" si="0"/>
        <v>0.5</v>
      </c>
      <c r="S6">
        <f t="shared" si="1"/>
        <v>0</v>
      </c>
    </row>
    <row r="7" spans="1:19">
      <c r="A7">
        <v>6</v>
      </c>
      <c r="B7" t="s">
        <v>37</v>
      </c>
      <c r="C7" t="s">
        <v>20</v>
      </c>
      <c r="D7" t="s">
        <v>22</v>
      </c>
      <c r="E7" t="s">
        <v>22</v>
      </c>
      <c r="F7" t="s">
        <v>22</v>
      </c>
      <c r="G7" t="s">
        <v>47</v>
      </c>
      <c r="H7" t="s">
        <v>48</v>
      </c>
      <c r="I7" t="s">
        <v>35</v>
      </c>
      <c r="J7" t="s">
        <v>49</v>
      </c>
      <c r="K7" t="s">
        <v>27</v>
      </c>
      <c r="L7" t="s">
        <v>35</v>
      </c>
      <c r="N7" t="s">
        <v>28</v>
      </c>
      <c r="O7" t="s">
        <v>29</v>
      </c>
      <c r="P7" t="s">
        <v>50</v>
      </c>
      <c r="R7">
        <f t="shared" si="0"/>
        <v>0.75</v>
      </c>
      <c r="S7">
        <f t="shared" si="1"/>
        <v>0</v>
      </c>
    </row>
    <row r="8" spans="1:19">
      <c r="A8">
        <v>7</v>
      </c>
      <c r="B8" t="s">
        <v>37</v>
      </c>
      <c r="C8" t="s">
        <v>20</v>
      </c>
      <c r="D8" t="s">
        <v>22</v>
      </c>
      <c r="E8" t="s">
        <v>22</v>
      </c>
      <c r="F8" t="s">
        <v>22</v>
      </c>
      <c r="G8" t="s">
        <v>51</v>
      </c>
      <c r="H8" t="s">
        <v>24</v>
      </c>
      <c r="I8" t="s">
        <v>52</v>
      </c>
      <c r="J8" t="s">
        <v>26</v>
      </c>
      <c r="K8" t="s">
        <v>27</v>
      </c>
      <c r="L8" t="s">
        <v>25</v>
      </c>
      <c r="N8" t="s">
        <v>28</v>
      </c>
      <c r="O8" t="s">
        <v>29</v>
      </c>
      <c r="R8">
        <f t="shared" si="0"/>
        <v>1.5</v>
      </c>
      <c r="S8">
        <f t="shared" si="1"/>
        <v>0</v>
      </c>
    </row>
    <row r="9" spans="1:19">
      <c r="A9">
        <v>8</v>
      </c>
      <c r="B9" t="s">
        <v>37</v>
      </c>
      <c r="C9" t="s">
        <v>20</v>
      </c>
      <c r="D9" t="s">
        <v>22</v>
      </c>
      <c r="E9" t="s">
        <v>22</v>
      </c>
      <c r="F9" t="s">
        <v>22</v>
      </c>
      <c r="G9" t="s">
        <v>53</v>
      </c>
      <c r="H9" t="s">
        <v>54</v>
      </c>
      <c r="I9" t="s">
        <v>55</v>
      </c>
      <c r="J9" t="s">
        <v>27</v>
      </c>
      <c r="K9" t="s">
        <v>27</v>
      </c>
      <c r="L9" t="s">
        <v>55</v>
      </c>
      <c r="N9" t="s">
        <v>56</v>
      </c>
      <c r="O9" t="s">
        <v>57</v>
      </c>
      <c r="P9" t="s">
        <v>58</v>
      </c>
      <c r="Q9" t="s">
        <v>58</v>
      </c>
      <c r="R9">
        <f t="shared" si="0"/>
        <v>0</v>
      </c>
      <c r="S9">
        <f t="shared" si="1"/>
        <v>0</v>
      </c>
    </row>
    <row r="10" spans="1:19">
      <c r="A10">
        <v>9</v>
      </c>
      <c r="B10" t="s">
        <v>37</v>
      </c>
      <c r="C10" t="s">
        <v>20</v>
      </c>
      <c r="D10" t="s">
        <v>22</v>
      </c>
      <c r="E10" t="s">
        <v>22</v>
      </c>
      <c r="F10" t="s">
        <v>22</v>
      </c>
      <c r="G10" t="s">
        <v>59</v>
      </c>
      <c r="H10" t="s">
        <v>60</v>
      </c>
      <c r="I10" t="s">
        <v>61</v>
      </c>
      <c r="J10" t="s">
        <v>27</v>
      </c>
      <c r="K10" t="s">
        <v>27</v>
      </c>
      <c r="L10" t="s">
        <v>25</v>
      </c>
      <c r="N10" t="s">
        <v>56</v>
      </c>
      <c r="O10" t="s">
        <v>57</v>
      </c>
      <c r="P10" t="s">
        <v>62</v>
      </c>
      <c r="Q10" t="s">
        <v>63</v>
      </c>
      <c r="R10">
        <f t="shared" si="0"/>
        <v>0</v>
      </c>
      <c r="S10">
        <f t="shared" si="1"/>
        <v>0</v>
      </c>
    </row>
    <row r="11" spans="1:19">
      <c r="A11">
        <v>10</v>
      </c>
      <c r="B11" t="s">
        <v>64</v>
      </c>
      <c r="C11" t="s">
        <v>20</v>
      </c>
      <c r="D11" t="s">
        <v>65</v>
      </c>
      <c r="E11" t="s">
        <v>22</v>
      </c>
      <c r="F11" t="s">
        <v>22</v>
      </c>
      <c r="G11" t="s">
        <v>66</v>
      </c>
      <c r="H11" t="s">
        <v>67</v>
      </c>
      <c r="I11" t="s">
        <v>52</v>
      </c>
      <c r="J11" t="s">
        <v>68</v>
      </c>
      <c r="K11" t="s">
        <v>69</v>
      </c>
      <c r="L11" t="s">
        <v>70</v>
      </c>
      <c r="N11" t="s">
        <v>56</v>
      </c>
      <c r="O11" t="s">
        <v>57</v>
      </c>
      <c r="P11" t="s">
        <v>71</v>
      </c>
      <c r="Q11" t="s">
        <v>71</v>
      </c>
      <c r="R11">
        <f t="shared" si="0"/>
        <v>7</v>
      </c>
      <c r="S11">
        <f t="shared" si="1"/>
        <v>6.6</v>
      </c>
    </row>
    <row r="12" spans="1:19">
      <c r="A12">
        <v>11</v>
      </c>
      <c r="B12" t="s">
        <v>64</v>
      </c>
      <c r="C12" t="s">
        <v>20</v>
      </c>
      <c r="D12" t="s">
        <v>65</v>
      </c>
      <c r="E12" t="s">
        <v>22</v>
      </c>
      <c r="F12" t="s">
        <v>22</v>
      </c>
      <c r="G12" t="s">
        <v>72</v>
      </c>
      <c r="H12" t="s">
        <v>73</v>
      </c>
      <c r="I12" t="s">
        <v>52</v>
      </c>
      <c r="J12" t="s">
        <v>26</v>
      </c>
      <c r="K12" t="s">
        <v>27</v>
      </c>
      <c r="L12" t="s">
        <v>25</v>
      </c>
      <c r="N12" t="s">
        <v>56</v>
      </c>
      <c r="O12" t="s">
        <v>57</v>
      </c>
      <c r="P12" t="s">
        <v>74</v>
      </c>
      <c r="Q12" t="s">
        <v>74</v>
      </c>
      <c r="R12">
        <f t="shared" si="0"/>
        <v>1.5</v>
      </c>
      <c r="S12">
        <f t="shared" si="1"/>
        <v>0</v>
      </c>
    </row>
    <row r="13" spans="1:19">
      <c r="A13">
        <v>12</v>
      </c>
      <c r="B13" t="s">
        <v>64</v>
      </c>
      <c r="C13" t="s">
        <v>20</v>
      </c>
      <c r="D13" t="s">
        <v>65</v>
      </c>
      <c r="E13" t="s">
        <v>22</v>
      </c>
      <c r="F13" t="s">
        <v>22</v>
      </c>
      <c r="G13" t="s">
        <v>75</v>
      </c>
      <c r="H13" t="s">
        <v>24</v>
      </c>
      <c r="I13" t="s">
        <v>52</v>
      </c>
      <c r="J13" t="s">
        <v>26</v>
      </c>
      <c r="K13" t="s">
        <v>27</v>
      </c>
      <c r="L13" t="s">
        <v>25</v>
      </c>
      <c r="N13" t="s">
        <v>56</v>
      </c>
      <c r="O13" t="s">
        <v>57</v>
      </c>
      <c r="P13" t="s">
        <v>76</v>
      </c>
      <c r="Q13" t="s">
        <v>76</v>
      </c>
      <c r="R13">
        <f t="shared" si="0"/>
        <v>1.5</v>
      </c>
      <c r="S13">
        <f t="shared" si="1"/>
        <v>0</v>
      </c>
    </row>
    <row r="14" spans="1:19">
      <c r="A14">
        <v>13</v>
      </c>
      <c r="B14" t="s">
        <v>77</v>
      </c>
      <c r="C14" t="s">
        <v>20</v>
      </c>
      <c r="D14" t="s">
        <v>78</v>
      </c>
      <c r="E14" t="s">
        <v>22</v>
      </c>
      <c r="F14" t="s">
        <v>22</v>
      </c>
      <c r="G14" t="s">
        <v>79</v>
      </c>
      <c r="H14" t="s">
        <v>80</v>
      </c>
      <c r="I14" t="s">
        <v>35</v>
      </c>
      <c r="J14" t="s">
        <v>81</v>
      </c>
      <c r="K14" t="s">
        <v>27</v>
      </c>
      <c r="L14" t="s">
        <v>35</v>
      </c>
      <c r="N14" t="s">
        <v>28</v>
      </c>
      <c r="O14" t="s">
        <v>29</v>
      </c>
      <c r="P14" t="s">
        <v>82</v>
      </c>
      <c r="R14">
        <f t="shared" si="0"/>
        <v>0.25</v>
      </c>
      <c r="S14">
        <f t="shared" si="1"/>
        <v>0</v>
      </c>
    </row>
    <row r="15" spans="1:19">
      <c r="A15">
        <v>14</v>
      </c>
      <c r="B15" t="s">
        <v>77</v>
      </c>
      <c r="C15" t="s">
        <v>20</v>
      </c>
      <c r="D15" t="s">
        <v>78</v>
      </c>
      <c r="E15" t="s">
        <v>22</v>
      </c>
      <c r="F15" t="s">
        <v>22</v>
      </c>
      <c r="G15" t="s">
        <v>83</v>
      </c>
      <c r="H15" t="s">
        <v>54</v>
      </c>
      <c r="I15" t="s">
        <v>84</v>
      </c>
      <c r="J15" t="s">
        <v>85</v>
      </c>
      <c r="K15" t="s">
        <v>27</v>
      </c>
      <c r="L15" t="s">
        <v>35</v>
      </c>
      <c r="N15" t="s">
        <v>86</v>
      </c>
      <c r="O15" t="s">
        <v>29</v>
      </c>
      <c r="P15" t="s">
        <v>87</v>
      </c>
      <c r="R15">
        <f t="shared" si="0"/>
        <v>3.5</v>
      </c>
      <c r="S15">
        <f t="shared" si="1"/>
        <v>0</v>
      </c>
    </row>
    <row r="16" spans="1:19">
      <c r="A16">
        <v>15</v>
      </c>
      <c r="B16" t="s">
        <v>19</v>
      </c>
      <c r="C16" t="s">
        <v>20</v>
      </c>
      <c r="D16" t="s">
        <v>21</v>
      </c>
      <c r="E16" t="s">
        <v>22</v>
      </c>
      <c r="F16" t="s">
        <v>22</v>
      </c>
      <c r="G16" t="s">
        <v>88</v>
      </c>
      <c r="H16" t="s">
        <v>24</v>
      </c>
      <c r="I16" t="s">
        <v>35</v>
      </c>
      <c r="J16" t="s">
        <v>46</v>
      </c>
      <c r="K16" t="s">
        <v>27</v>
      </c>
      <c r="L16" t="s">
        <v>35</v>
      </c>
      <c r="N16" t="s">
        <v>28</v>
      </c>
      <c r="O16" t="s">
        <v>29</v>
      </c>
      <c r="P16" t="s">
        <v>89</v>
      </c>
      <c r="R16">
        <f t="shared" si="0"/>
        <v>0.5</v>
      </c>
      <c r="S16">
        <f t="shared" si="1"/>
        <v>0</v>
      </c>
    </row>
    <row r="17" spans="1:19">
      <c r="A17">
        <v>16</v>
      </c>
      <c r="B17" t="s">
        <v>19</v>
      </c>
      <c r="C17" t="s">
        <v>20</v>
      </c>
      <c r="D17" t="s">
        <v>21</v>
      </c>
      <c r="E17" t="s">
        <v>22</v>
      </c>
      <c r="F17" t="s">
        <v>22</v>
      </c>
      <c r="G17" t="s">
        <v>90</v>
      </c>
      <c r="H17" t="s">
        <v>80</v>
      </c>
      <c r="I17" t="s">
        <v>35</v>
      </c>
      <c r="J17" t="s">
        <v>46</v>
      </c>
      <c r="K17" t="s">
        <v>27</v>
      </c>
      <c r="L17" t="s">
        <v>35</v>
      </c>
      <c r="N17" t="s">
        <v>28</v>
      </c>
      <c r="O17" t="s">
        <v>29</v>
      </c>
      <c r="R17">
        <f t="shared" si="0"/>
        <v>0.5</v>
      </c>
      <c r="S17">
        <f t="shared" si="1"/>
        <v>0</v>
      </c>
    </row>
    <row r="18" spans="1:19">
      <c r="A18">
        <v>17</v>
      </c>
      <c r="B18" t="s">
        <v>31</v>
      </c>
      <c r="C18" t="s">
        <v>20</v>
      </c>
      <c r="D18" t="s">
        <v>32</v>
      </c>
      <c r="E18" t="s">
        <v>22</v>
      </c>
      <c r="F18" t="s">
        <v>22</v>
      </c>
      <c r="G18" t="s">
        <v>91</v>
      </c>
      <c r="H18" t="s">
        <v>92</v>
      </c>
      <c r="I18" t="s">
        <v>25</v>
      </c>
      <c r="J18" t="s">
        <v>27</v>
      </c>
      <c r="K18" t="s">
        <v>27</v>
      </c>
      <c r="L18" t="s">
        <v>25</v>
      </c>
      <c r="N18" t="s">
        <v>56</v>
      </c>
      <c r="O18" t="s">
        <v>57</v>
      </c>
      <c r="P18" t="s">
        <v>93</v>
      </c>
      <c r="Q18" t="s">
        <v>93</v>
      </c>
      <c r="R18">
        <f t="shared" si="0"/>
        <v>0</v>
      </c>
      <c r="S18">
        <f t="shared" si="1"/>
        <v>0</v>
      </c>
    </row>
    <row r="19" spans="1:19">
      <c r="A19">
        <v>18</v>
      </c>
      <c r="B19" t="s">
        <v>94</v>
      </c>
      <c r="C19" t="s">
        <v>95</v>
      </c>
      <c r="D19" t="s">
        <v>96</v>
      </c>
      <c r="E19" t="s">
        <v>22</v>
      </c>
      <c r="F19" t="s">
        <v>22</v>
      </c>
      <c r="G19" t="s">
        <v>97</v>
      </c>
      <c r="H19" t="s">
        <v>98</v>
      </c>
      <c r="I19" t="s">
        <v>99</v>
      </c>
      <c r="J19" t="s">
        <v>46</v>
      </c>
      <c r="K19" t="s">
        <v>27</v>
      </c>
      <c r="L19" t="s">
        <v>100</v>
      </c>
      <c r="N19" t="s">
        <v>28</v>
      </c>
      <c r="O19" t="s">
        <v>28</v>
      </c>
      <c r="R19">
        <f t="shared" si="0"/>
        <v>0.5</v>
      </c>
      <c r="S19">
        <f t="shared" si="1"/>
        <v>0</v>
      </c>
    </row>
    <row r="20" spans="1:19">
      <c r="A20">
        <v>19</v>
      </c>
      <c r="B20" t="s">
        <v>94</v>
      </c>
      <c r="C20" t="s">
        <v>95</v>
      </c>
      <c r="D20" t="s">
        <v>96</v>
      </c>
      <c r="E20" t="s">
        <v>22</v>
      </c>
      <c r="F20" t="s">
        <v>22</v>
      </c>
      <c r="G20" t="s">
        <v>101</v>
      </c>
      <c r="H20" t="s">
        <v>98</v>
      </c>
      <c r="I20" t="s">
        <v>52</v>
      </c>
      <c r="J20" t="s">
        <v>26</v>
      </c>
      <c r="K20" t="s">
        <v>102</v>
      </c>
      <c r="L20" t="s">
        <v>25</v>
      </c>
      <c r="N20" t="s">
        <v>56</v>
      </c>
      <c r="O20" t="s">
        <v>57</v>
      </c>
      <c r="P20" t="s">
        <v>103</v>
      </c>
      <c r="Q20" t="s">
        <v>103</v>
      </c>
      <c r="R20">
        <f t="shared" si="0"/>
        <v>1.5</v>
      </c>
      <c r="S20">
        <f t="shared" si="1"/>
        <v>1.41</v>
      </c>
    </row>
    <row r="21" spans="1:19">
      <c r="A21">
        <v>20</v>
      </c>
      <c r="B21" t="s">
        <v>94</v>
      </c>
      <c r="C21" t="s">
        <v>95</v>
      </c>
      <c r="D21" t="s">
        <v>96</v>
      </c>
      <c r="E21" t="s">
        <v>22</v>
      </c>
      <c r="F21" t="s">
        <v>22</v>
      </c>
      <c r="G21" t="s">
        <v>104</v>
      </c>
      <c r="H21" t="s">
        <v>45</v>
      </c>
      <c r="I21" t="s">
        <v>35</v>
      </c>
      <c r="J21" t="s">
        <v>43</v>
      </c>
      <c r="K21" t="s">
        <v>105</v>
      </c>
      <c r="L21" t="s">
        <v>25</v>
      </c>
      <c r="N21" t="s">
        <v>56</v>
      </c>
      <c r="O21" t="s">
        <v>29</v>
      </c>
      <c r="P21" t="s">
        <v>106</v>
      </c>
      <c r="Q21" t="s">
        <v>106</v>
      </c>
      <c r="R21">
        <f t="shared" si="0"/>
        <v>1</v>
      </c>
      <c r="S21">
        <f t="shared" si="1"/>
        <v>0.2</v>
      </c>
    </row>
    <row r="22" spans="1:19">
      <c r="A22">
        <v>21</v>
      </c>
      <c r="B22" t="s">
        <v>64</v>
      </c>
      <c r="C22" t="s">
        <v>95</v>
      </c>
      <c r="D22" t="s">
        <v>65</v>
      </c>
      <c r="E22" t="s">
        <v>22</v>
      </c>
      <c r="F22" t="s">
        <v>22</v>
      </c>
      <c r="G22" t="s">
        <v>107</v>
      </c>
      <c r="H22" t="s">
        <v>98</v>
      </c>
      <c r="I22" t="s">
        <v>99</v>
      </c>
      <c r="J22" t="s">
        <v>81</v>
      </c>
      <c r="K22" t="s">
        <v>27</v>
      </c>
      <c r="L22" t="s">
        <v>100</v>
      </c>
      <c r="N22" t="s">
        <v>28</v>
      </c>
      <c r="O22" t="s">
        <v>28</v>
      </c>
      <c r="P22" t="s">
        <v>108</v>
      </c>
      <c r="R22">
        <f t="shared" si="0"/>
        <v>0.25</v>
      </c>
      <c r="S22">
        <f t="shared" si="1"/>
        <v>0</v>
      </c>
    </row>
    <row r="23" spans="1:19">
      <c r="A23">
        <v>22</v>
      </c>
      <c r="B23" t="s">
        <v>64</v>
      </c>
      <c r="C23" t="s">
        <v>95</v>
      </c>
      <c r="D23" t="s">
        <v>65</v>
      </c>
      <c r="E23" t="s">
        <v>22</v>
      </c>
      <c r="F23" t="s">
        <v>22</v>
      </c>
      <c r="G23" t="s">
        <v>109</v>
      </c>
      <c r="H23" t="s">
        <v>110</v>
      </c>
      <c r="I23" t="s">
        <v>25</v>
      </c>
      <c r="J23" t="s">
        <v>43</v>
      </c>
      <c r="K23" t="s">
        <v>111</v>
      </c>
      <c r="L23" t="s">
        <v>25</v>
      </c>
      <c r="N23" t="s">
        <v>56</v>
      </c>
      <c r="O23" t="s">
        <v>57</v>
      </c>
      <c r="P23" t="s">
        <v>112</v>
      </c>
      <c r="Q23" t="s">
        <v>112</v>
      </c>
      <c r="R23">
        <f t="shared" si="0"/>
        <v>1</v>
      </c>
      <c r="S23">
        <f t="shared" si="1"/>
        <v>1.57</v>
      </c>
    </row>
    <row r="24" spans="1:19">
      <c r="A24">
        <v>23</v>
      </c>
      <c r="B24" t="s">
        <v>64</v>
      </c>
      <c r="C24" t="s">
        <v>95</v>
      </c>
      <c r="D24" t="s">
        <v>65</v>
      </c>
      <c r="E24" t="s">
        <v>22</v>
      </c>
      <c r="F24" t="s">
        <v>22</v>
      </c>
      <c r="G24" t="s">
        <v>113</v>
      </c>
      <c r="H24" t="s">
        <v>73</v>
      </c>
      <c r="I24" t="s">
        <v>52</v>
      </c>
      <c r="J24" t="s">
        <v>49</v>
      </c>
      <c r="K24" t="s">
        <v>114</v>
      </c>
      <c r="L24" t="s">
        <v>25</v>
      </c>
      <c r="N24" t="s">
        <v>56</v>
      </c>
      <c r="O24" t="s">
        <v>57</v>
      </c>
      <c r="P24" t="s">
        <v>115</v>
      </c>
      <c r="Q24" t="s">
        <v>115</v>
      </c>
      <c r="R24">
        <f t="shared" si="0"/>
        <v>0.75</v>
      </c>
      <c r="S24">
        <f t="shared" si="1"/>
        <v>0.47</v>
      </c>
    </row>
    <row r="25" spans="1:19">
      <c r="A25">
        <v>24</v>
      </c>
      <c r="B25" t="s">
        <v>116</v>
      </c>
      <c r="C25" t="s">
        <v>95</v>
      </c>
      <c r="D25" t="s">
        <v>22</v>
      </c>
      <c r="E25" t="s">
        <v>22</v>
      </c>
      <c r="F25" t="s">
        <v>22</v>
      </c>
      <c r="G25" t="s">
        <v>117</v>
      </c>
      <c r="H25" t="s">
        <v>118</v>
      </c>
      <c r="I25" t="s">
        <v>52</v>
      </c>
      <c r="J25" t="s">
        <v>119</v>
      </c>
      <c r="K25" t="s">
        <v>120</v>
      </c>
      <c r="L25" t="s">
        <v>35</v>
      </c>
      <c r="N25" t="s">
        <v>56</v>
      </c>
      <c r="O25" t="s">
        <v>29</v>
      </c>
      <c r="P25" t="s">
        <v>121</v>
      </c>
      <c r="Q25" t="s">
        <v>121</v>
      </c>
      <c r="R25">
        <f t="shared" si="0"/>
        <v>5.75</v>
      </c>
      <c r="S25">
        <f t="shared" si="1"/>
        <v>13.94</v>
      </c>
    </row>
    <row r="26" spans="1:19">
      <c r="A26">
        <v>25</v>
      </c>
      <c r="B26" t="s">
        <v>122</v>
      </c>
      <c r="C26" t="s">
        <v>95</v>
      </c>
      <c r="D26" t="s">
        <v>22</v>
      </c>
      <c r="E26" t="s">
        <v>22</v>
      </c>
      <c r="F26" t="s">
        <v>22</v>
      </c>
      <c r="G26" t="s">
        <v>123</v>
      </c>
      <c r="H26" t="s">
        <v>124</v>
      </c>
      <c r="I26" t="s">
        <v>70</v>
      </c>
      <c r="J26" t="s">
        <v>26</v>
      </c>
      <c r="K26" t="s">
        <v>125</v>
      </c>
      <c r="L26" t="s">
        <v>70</v>
      </c>
      <c r="N26" t="s">
        <v>56</v>
      </c>
      <c r="O26" t="s">
        <v>57</v>
      </c>
      <c r="P26" t="s">
        <v>126</v>
      </c>
      <c r="Q26" t="s">
        <v>126</v>
      </c>
      <c r="R26">
        <f t="shared" si="0"/>
        <v>1.5</v>
      </c>
      <c r="S26">
        <f t="shared" si="1"/>
        <v>1.77</v>
      </c>
    </row>
    <row r="27" spans="1:19">
      <c r="A27">
        <v>26</v>
      </c>
      <c r="B27" t="s">
        <v>127</v>
      </c>
      <c r="C27" t="s">
        <v>95</v>
      </c>
      <c r="D27" t="s">
        <v>22</v>
      </c>
      <c r="E27" t="s">
        <v>22</v>
      </c>
      <c r="F27" t="s">
        <v>22</v>
      </c>
      <c r="G27" t="s">
        <v>128</v>
      </c>
      <c r="H27" t="s">
        <v>24</v>
      </c>
      <c r="I27" t="s">
        <v>129</v>
      </c>
      <c r="J27" t="s">
        <v>43</v>
      </c>
      <c r="K27" t="s">
        <v>130</v>
      </c>
      <c r="L27" t="s">
        <v>129</v>
      </c>
      <c r="N27" t="s">
        <v>56</v>
      </c>
      <c r="O27" t="s">
        <v>57</v>
      </c>
      <c r="P27" t="s">
        <v>131</v>
      </c>
      <c r="Q27" t="s">
        <v>131</v>
      </c>
      <c r="R27">
        <f t="shared" si="0"/>
        <v>1</v>
      </c>
      <c r="S27">
        <f t="shared" si="1"/>
        <v>1.68</v>
      </c>
    </row>
    <row r="28" spans="1:19">
      <c r="A28">
        <v>27</v>
      </c>
      <c r="B28" t="s">
        <v>132</v>
      </c>
      <c r="C28" t="s">
        <v>95</v>
      </c>
      <c r="D28" t="s">
        <v>22</v>
      </c>
      <c r="E28" t="s">
        <v>22</v>
      </c>
      <c r="F28" t="s">
        <v>22</v>
      </c>
      <c r="G28" t="s">
        <v>133</v>
      </c>
      <c r="H28" t="s">
        <v>24</v>
      </c>
      <c r="I28" t="s">
        <v>99</v>
      </c>
      <c r="J28" t="s">
        <v>46</v>
      </c>
      <c r="K28" t="s">
        <v>27</v>
      </c>
      <c r="L28" t="s">
        <v>134</v>
      </c>
      <c r="N28" t="s">
        <v>28</v>
      </c>
      <c r="O28" t="s">
        <v>28</v>
      </c>
      <c r="P28" t="s">
        <v>135</v>
      </c>
      <c r="R28">
        <f t="shared" si="0"/>
        <v>0.5</v>
      </c>
      <c r="S28">
        <f t="shared" si="1"/>
        <v>0</v>
      </c>
    </row>
    <row r="29" spans="1:19">
      <c r="A29">
        <v>28</v>
      </c>
      <c r="B29" t="s">
        <v>136</v>
      </c>
      <c r="C29" t="s">
        <v>95</v>
      </c>
      <c r="D29" t="s">
        <v>22</v>
      </c>
      <c r="E29" t="s">
        <v>22</v>
      </c>
      <c r="F29" t="s">
        <v>22</v>
      </c>
      <c r="G29" t="s">
        <v>137</v>
      </c>
      <c r="H29" t="s">
        <v>138</v>
      </c>
      <c r="I29" t="s">
        <v>25</v>
      </c>
      <c r="J29" t="s">
        <v>46</v>
      </c>
      <c r="K29" t="s">
        <v>139</v>
      </c>
      <c r="L29" t="s">
        <v>25</v>
      </c>
      <c r="N29" t="s">
        <v>56</v>
      </c>
      <c r="O29" t="s">
        <v>57</v>
      </c>
      <c r="P29" t="s">
        <v>140</v>
      </c>
      <c r="Q29" t="s">
        <v>140</v>
      </c>
      <c r="R29">
        <f t="shared" si="0"/>
        <v>0.5</v>
      </c>
      <c r="S29">
        <f t="shared" si="1"/>
        <v>1.32</v>
      </c>
    </row>
    <row r="30" spans="1:19">
      <c r="A30">
        <v>29</v>
      </c>
      <c r="B30" t="s">
        <v>132</v>
      </c>
      <c r="C30" t="s">
        <v>95</v>
      </c>
      <c r="D30" t="s">
        <v>22</v>
      </c>
      <c r="E30" t="s">
        <v>22</v>
      </c>
      <c r="F30" t="s">
        <v>22</v>
      </c>
      <c r="G30" t="s">
        <v>141</v>
      </c>
      <c r="H30" t="s">
        <v>24</v>
      </c>
      <c r="I30" t="s">
        <v>70</v>
      </c>
      <c r="J30" t="s">
        <v>43</v>
      </c>
      <c r="K30" t="s">
        <v>142</v>
      </c>
      <c r="L30" t="s">
        <v>25</v>
      </c>
      <c r="N30" t="s">
        <v>56</v>
      </c>
      <c r="O30" t="s">
        <v>57</v>
      </c>
      <c r="P30" t="s">
        <v>143</v>
      </c>
      <c r="Q30" t="s">
        <v>143</v>
      </c>
      <c r="R30">
        <f t="shared" si="0"/>
        <v>1</v>
      </c>
      <c r="S30">
        <f t="shared" si="1"/>
        <v>0.88</v>
      </c>
    </row>
    <row r="31" spans="1:19">
      <c r="A31">
        <v>30</v>
      </c>
      <c r="B31" t="s">
        <v>144</v>
      </c>
      <c r="C31" t="s">
        <v>95</v>
      </c>
      <c r="D31" t="s">
        <v>22</v>
      </c>
      <c r="E31" t="s">
        <v>22</v>
      </c>
      <c r="F31" t="s">
        <v>22</v>
      </c>
      <c r="G31" t="s">
        <v>145</v>
      </c>
      <c r="H31" t="s">
        <v>146</v>
      </c>
      <c r="I31" t="s">
        <v>70</v>
      </c>
      <c r="J31" t="s">
        <v>43</v>
      </c>
      <c r="K31" t="s">
        <v>147</v>
      </c>
      <c r="L31" t="s">
        <v>70</v>
      </c>
      <c r="N31" t="s">
        <v>56</v>
      </c>
      <c r="O31" t="s">
        <v>57</v>
      </c>
      <c r="P31" t="s">
        <v>148</v>
      </c>
      <c r="Q31" t="s">
        <v>148</v>
      </c>
      <c r="R31">
        <f t="shared" si="0"/>
        <v>1</v>
      </c>
      <c r="S31">
        <f t="shared" si="1"/>
        <v>0.66</v>
      </c>
    </row>
    <row r="32" spans="1:19">
      <c r="A32">
        <v>31</v>
      </c>
      <c r="B32" t="s">
        <v>132</v>
      </c>
      <c r="C32" t="s">
        <v>95</v>
      </c>
      <c r="D32" t="s">
        <v>22</v>
      </c>
      <c r="E32" t="s">
        <v>22</v>
      </c>
      <c r="F32" t="s">
        <v>22</v>
      </c>
      <c r="G32" t="s">
        <v>149</v>
      </c>
      <c r="H32" t="s">
        <v>21</v>
      </c>
      <c r="I32" t="s">
        <v>25</v>
      </c>
      <c r="J32" t="s">
        <v>150</v>
      </c>
      <c r="K32" t="s">
        <v>151</v>
      </c>
      <c r="L32" t="s">
        <v>25</v>
      </c>
      <c r="N32" t="s">
        <v>56</v>
      </c>
      <c r="O32" t="s">
        <v>57</v>
      </c>
      <c r="P32" t="s">
        <v>152</v>
      </c>
      <c r="Q32" t="s">
        <v>152</v>
      </c>
      <c r="R32">
        <f t="shared" si="0"/>
        <v>3</v>
      </c>
      <c r="S32">
        <f t="shared" si="1"/>
        <v>4.07</v>
      </c>
    </row>
    <row r="33" spans="1:19">
      <c r="A33">
        <v>32</v>
      </c>
      <c r="B33" t="s">
        <v>153</v>
      </c>
      <c r="C33" t="s">
        <v>95</v>
      </c>
      <c r="D33" t="s">
        <v>22</v>
      </c>
      <c r="E33" t="s">
        <v>22</v>
      </c>
      <c r="F33" t="s">
        <v>22</v>
      </c>
      <c r="G33" t="s">
        <v>154</v>
      </c>
      <c r="H33" t="s">
        <v>118</v>
      </c>
      <c r="I33" t="s">
        <v>25</v>
      </c>
      <c r="J33" t="s">
        <v>155</v>
      </c>
      <c r="K33" t="s">
        <v>27</v>
      </c>
      <c r="L33" t="s">
        <v>25</v>
      </c>
      <c r="N33" t="s">
        <v>28</v>
      </c>
      <c r="O33" t="s">
        <v>29</v>
      </c>
      <c r="R33">
        <f t="shared" si="0"/>
        <v>2.75</v>
      </c>
      <c r="S33">
        <f t="shared" si="1"/>
        <v>0</v>
      </c>
    </row>
    <row r="34" spans="1:19">
      <c r="A34">
        <v>33</v>
      </c>
      <c r="B34" t="s">
        <v>132</v>
      </c>
      <c r="C34" t="s">
        <v>95</v>
      </c>
      <c r="D34" t="s">
        <v>22</v>
      </c>
      <c r="E34" t="s">
        <v>22</v>
      </c>
      <c r="F34" t="s">
        <v>22</v>
      </c>
      <c r="G34" t="s">
        <v>156</v>
      </c>
      <c r="H34" t="s">
        <v>21</v>
      </c>
      <c r="I34" t="s">
        <v>35</v>
      </c>
      <c r="J34" t="s">
        <v>150</v>
      </c>
      <c r="K34" t="s">
        <v>157</v>
      </c>
      <c r="L34" t="s">
        <v>35</v>
      </c>
      <c r="N34" t="s">
        <v>56</v>
      </c>
      <c r="O34" t="s">
        <v>57</v>
      </c>
      <c r="P34" t="s">
        <v>158</v>
      </c>
      <c r="Q34" t="s">
        <v>158</v>
      </c>
      <c r="R34">
        <f t="shared" si="0"/>
        <v>3</v>
      </c>
      <c r="S34">
        <f t="shared" si="1"/>
        <v>5.67</v>
      </c>
    </row>
    <row r="35" spans="1:19">
      <c r="A35">
        <v>34</v>
      </c>
      <c r="B35" t="s">
        <v>116</v>
      </c>
      <c r="C35" t="s">
        <v>95</v>
      </c>
      <c r="D35" t="s">
        <v>22</v>
      </c>
      <c r="E35" t="s">
        <v>22</v>
      </c>
      <c r="F35" t="s">
        <v>22</v>
      </c>
      <c r="G35" t="s">
        <v>159</v>
      </c>
      <c r="H35" t="s">
        <v>24</v>
      </c>
      <c r="I35" t="s">
        <v>52</v>
      </c>
      <c r="J35" t="s">
        <v>46</v>
      </c>
      <c r="K35" t="s">
        <v>160</v>
      </c>
      <c r="L35" t="s">
        <v>70</v>
      </c>
      <c r="N35" t="s">
        <v>56</v>
      </c>
      <c r="O35" t="s">
        <v>57</v>
      </c>
      <c r="P35" t="s">
        <v>161</v>
      </c>
      <c r="Q35" t="s">
        <v>161</v>
      </c>
      <c r="R35">
        <f t="shared" si="0"/>
        <v>0.5</v>
      </c>
      <c r="S35">
        <f t="shared" si="1"/>
        <v>0.65</v>
      </c>
    </row>
    <row r="36" spans="1:19">
      <c r="A36">
        <v>35</v>
      </c>
      <c r="B36" t="s">
        <v>64</v>
      </c>
      <c r="C36" t="s">
        <v>162</v>
      </c>
      <c r="D36" t="s">
        <v>65</v>
      </c>
      <c r="E36" t="s">
        <v>22</v>
      </c>
      <c r="F36" t="s">
        <v>22</v>
      </c>
      <c r="G36" t="s">
        <v>163</v>
      </c>
      <c r="H36" t="s">
        <v>164</v>
      </c>
      <c r="I36" t="s">
        <v>99</v>
      </c>
      <c r="J36" t="s">
        <v>43</v>
      </c>
      <c r="K36" t="s">
        <v>27</v>
      </c>
      <c r="L36" t="s">
        <v>99</v>
      </c>
      <c r="N36" t="s">
        <v>28</v>
      </c>
      <c r="O36" t="s">
        <v>28</v>
      </c>
      <c r="P36" t="s">
        <v>165</v>
      </c>
      <c r="R36">
        <f t="shared" si="0"/>
        <v>1</v>
      </c>
      <c r="S36">
        <f t="shared" si="1"/>
        <v>0</v>
      </c>
    </row>
    <row r="37" spans="1:19">
      <c r="A37">
        <v>36</v>
      </c>
      <c r="B37" t="s">
        <v>64</v>
      </c>
      <c r="C37" t="s">
        <v>162</v>
      </c>
      <c r="D37" t="s">
        <v>65</v>
      </c>
      <c r="E37" t="s">
        <v>22</v>
      </c>
      <c r="F37" t="s">
        <v>22</v>
      </c>
      <c r="G37" t="s">
        <v>166</v>
      </c>
      <c r="H37" t="s">
        <v>24</v>
      </c>
      <c r="I37" t="s">
        <v>99</v>
      </c>
      <c r="J37" t="s">
        <v>27</v>
      </c>
      <c r="K37" t="s">
        <v>27</v>
      </c>
      <c r="L37" t="s">
        <v>100</v>
      </c>
      <c r="N37" t="s">
        <v>56</v>
      </c>
      <c r="O37" t="s">
        <v>57</v>
      </c>
      <c r="P37" t="s">
        <v>167</v>
      </c>
      <c r="Q37" t="s">
        <v>167</v>
      </c>
      <c r="R37">
        <f t="shared" si="0"/>
        <v>0</v>
      </c>
      <c r="S37">
        <f t="shared" si="1"/>
        <v>0</v>
      </c>
    </row>
    <row r="38" spans="1:19">
      <c r="A38">
        <v>37</v>
      </c>
      <c r="B38" t="s">
        <v>64</v>
      </c>
      <c r="C38" t="s">
        <v>162</v>
      </c>
      <c r="D38" t="s">
        <v>65</v>
      </c>
      <c r="E38" t="s">
        <v>22</v>
      </c>
      <c r="F38" t="s">
        <v>22</v>
      </c>
      <c r="G38" t="s">
        <v>166</v>
      </c>
      <c r="H38" t="s">
        <v>24</v>
      </c>
      <c r="I38" t="s">
        <v>99</v>
      </c>
      <c r="J38" t="s">
        <v>27</v>
      </c>
      <c r="K38" t="s">
        <v>27</v>
      </c>
      <c r="L38" t="s">
        <v>100</v>
      </c>
      <c r="N38" t="s">
        <v>56</v>
      </c>
      <c r="O38" t="s">
        <v>57</v>
      </c>
      <c r="P38" t="s">
        <v>168</v>
      </c>
      <c r="Q38" t="s">
        <v>168</v>
      </c>
      <c r="R38">
        <f t="shared" si="0"/>
        <v>0</v>
      </c>
      <c r="S38">
        <f t="shared" si="1"/>
        <v>0</v>
      </c>
    </row>
    <row r="39" spans="1:19">
      <c r="A39">
        <v>38</v>
      </c>
      <c r="B39" t="s">
        <v>64</v>
      </c>
      <c r="C39" t="s">
        <v>162</v>
      </c>
      <c r="D39" t="s">
        <v>65</v>
      </c>
      <c r="E39" t="s">
        <v>22</v>
      </c>
      <c r="F39" t="s">
        <v>22</v>
      </c>
      <c r="G39" t="s">
        <v>166</v>
      </c>
      <c r="H39" t="s">
        <v>24</v>
      </c>
      <c r="I39" t="s">
        <v>99</v>
      </c>
      <c r="J39" t="s">
        <v>81</v>
      </c>
      <c r="K39" t="s">
        <v>27</v>
      </c>
      <c r="L39" t="s">
        <v>100</v>
      </c>
      <c r="N39" t="s">
        <v>28</v>
      </c>
      <c r="O39" t="s">
        <v>28</v>
      </c>
      <c r="P39" t="s">
        <v>169</v>
      </c>
      <c r="R39">
        <f t="shared" si="0"/>
        <v>0.25</v>
      </c>
      <c r="S39">
        <f t="shared" si="1"/>
        <v>0</v>
      </c>
    </row>
    <row r="40" spans="1:19">
      <c r="A40">
        <v>39</v>
      </c>
      <c r="B40" t="s">
        <v>64</v>
      </c>
      <c r="C40" t="s">
        <v>162</v>
      </c>
      <c r="D40" t="s">
        <v>65</v>
      </c>
      <c r="E40" t="s">
        <v>22</v>
      </c>
      <c r="F40" t="s">
        <v>22</v>
      </c>
      <c r="G40" t="s">
        <v>166</v>
      </c>
      <c r="H40" t="s">
        <v>24</v>
      </c>
      <c r="I40" t="s">
        <v>99</v>
      </c>
      <c r="J40" t="s">
        <v>27</v>
      </c>
      <c r="K40" t="s">
        <v>27</v>
      </c>
      <c r="L40" t="s">
        <v>100</v>
      </c>
      <c r="N40" t="s">
        <v>56</v>
      </c>
      <c r="O40" t="s">
        <v>57</v>
      </c>
      <c r="P40" t="s">
        <v>170</v>
      </c>
      <c r="Q40" t="s">
        <v>170</v>
      </c>
      <c r="R40">
        <f t="shared" si="0"/>
        <v>0</v>
      </c>
      <c r="S40">
        <f t="shared" si="1"/>
        <v>0</v>
      </c>
    </row>
    <row r="41" spans="1:19">
      <c r="A41">
        <v>40</v>
      </c>
      <c r="B41" t="s">
        <v>64</v>
      </c>
      <c r="C41" t="s">
        <v>162</v>
      </c>
      <c r="D41" t="s">
        <v>65</v>
      </c>
      <c r="E41" t="s">
        <v>22</v>
      </c>
      <c r="F41" t="s">
        <v>22</v>
      </c>
      <c r="G41" t="s">
        <v>166</v>
      </c>
      <c r="H41" t="s">
        <v>24</v>
      </c>
      <c r="I41" t="s">
        <v>99</v>
      </c>
      <c r="J41" t="s">
        <v>27</v>
      </c>
      <c r="K41" t="s">
        <v>27</v>
      </c>
      <c r="L41" t="s">
        <v>100</v>
      </c>
      <c r="N41" t="s">
        <v>56</v>
      </c>
      <c r="O41" t="s">
        <v>57</v>
      </c>
      <c r="P41" t="s">
        <v>171</v>
      </c>
      <c r="Q41" t="s">
        <v>171</v>
      </c>
      <c r="R41">
        <f t="shared" si="0"/>
        <v>0</v>
      </c>
      <c r="S41">
        <f t="shared" si="1"/>
        <v>0</v>
      </c>
    </row>
    <row r="42" spans="1:19">
      <c r="A42">
        <v>41</v>
      </c>
      <c r="B42" t="s">
        <v>64</v>
      </c>
      <c r="C42" t="s">
        <v>162</v>
      </c>
      <c r="D42" t="s">
        <v>65</v>
      </c>
      <c r="E42" t="s">
        <v>22</v>
      </c>
      <c r="F42" t="s">
        <v>22</v>
      </c>
      <c r="G42" t="s">
        <v>166</v>
      </c>
      <c r="H42" t="s">
        <v>24</v>
      </c>
      <c r="I42" t="s">
        <v>99</v>
      </c>
      <c r="J42" t="s">
        <v>81</v>
      </c>
      <c r="K42" t="s">
        <v>27</v>
      </c>
      <c r="L42" t="s">
        <v>100</v>
      </c>
      <c r="N42" t="s">
        <v>56</v>
      </c>
      <c r="O42" t="s">
        <v>57</v>
      </c>
      <c r="P42" t="s">
        <v>172</v>
      </c>
      <c r="Q42" t="s">
        <v>172</v>
      </c>
      <c r="R42">
        <f t="shared" si="0"/>
        <v>0.25</v>
      </c>
      <c r="S42">
        <f t="shared" si="1"/>
        <v>0</v>
      </c>
    </row>
    <row r="43" spans="1:19">
      <c r="A43">
        <v>42</v>
      </c>
      <c r="B43" t="s">
        <v>173</v>
      </c>
      <c r="C43" t="s">
        <v>162</v>
      </c>
      <c r="D43" t="s">
        <v>22</v>
      </c>
      <c r="E43" t="s">
        <v>22</v>
      </c>
      <c r="F43" t="s">
        <v>22</v>
      </c>
      <c r="G43" t="s">
        <v>174</v>
      </c>
      <c r="H43" t="s">
        <v>24</v>
      </c>
      <c r="I43" t="s">
        <v>35</v>
      </c>
      <c r="J43" t="s">
        <v>40</v>
      </c>
      <c r="K43" t="s">
        <v>175</v>
      </c>
      <c r="L43" t="s">
        <v>99</v>
      </c>
      <c r="N43" t="s">
        <v>86</v>
      </c>
      <c r="O43" t="s">
        <v>86</v>
      </c>
      <c r="P43" t="s">
        <v>176</v>
      </c>
      <c r="R43">
        <f t="shared" si="0"/>
        <v>2</v>
      </c>
      <c r="S43">
        <f t="shared" si="1"/>
        <v>2</v>
      </c>
    </row>
    <row r="44" spans="1:19">
      <c r="A44">
        <v>43</v>
      </c>
      <c r="B44" t="s">
        <v>64</v>
      </c>
      <c r="C44" t="s">
        <v>162</v>
      </c>
      <c r="D44" t="s">
        <v>65</v>
      </c>
      <c r="E44" t="s">
        <v>22</v>
      </c>
      <c r="F44" t="s">
        <v>22</v>
      </c>
      <c r="G44" t="s">
        <v>109</v>
      </c>
      <c r="H44" t="s">
        <v>110</v>
      </c>
      <c r="I44" t="s">
        <v>25</v>
      </c>
      <c r="J44" t="s">
        <v>43</v>
      </c>
      <c r="K44" t="s">
        <v>111</v>
      </c>
      <c r="L44" t="s">
        <v>25</v>
      </c>
      <c r="N44" t="s">
        <v>56</v>
      </c>
      <c r="O44" t="s">
        <v>57</v>
      </c>
      <c r="P44" t="s">
        <v>112</v>
      </c>
      <c r="Q44" t="s">
        <v>112</v>
      </c>
      <c r="R44">
        <f t="shared" si="0"/>
        <v>1</v>
      </c>
      <c r="S44">
        <f t="shared" si="1"/>
        <v>1.57</v>
      </c>
    </row>
    <row r="45" spans="1:19">
      <c r="A45">
        <v>44</v>
      </c>
      <c r="B45" t="s">
        <v>153</v>
      </c>
      <c r="C45" t="s">
        <v>162</v>
      </c>
      <c r="D45" t="s">
        <v>22</v>
      </c>
      <c r="E45" t="s">
        <v>22</v>
      </c>
      <c r="F45" t="s">
        <v>22</v>
      </c>
      <c r="G45" t="s">
        <v>177</v>
      </c>
      <c r="H45" t="s">
        <v>178</v>
      </c>
      <c r="I45" t="s">
        <v>25</v>
      </c>
      <c r="J45" t="s">
        <v>81</v>
      </c>
      <c r="K45" t="s">
        <v>27</v>
      </c>
      <c r="L45" t="s">
        <v>25</v>
      </c>
      <c r="N45" t="s">
        <v>28</v>
      </c>
      <c r="O45" t="s">
        <v>29</v>
      </c>
      <c r="P45" t="s">
        <v>179</v>
      </c>
      <c r="R45">
        <f t="shared" si="0"/>
        <v>0.25</v>
      </c>
      <c r="S45">
        <f t="shared" si="1"/>
        <v>0</v>
      </c>
    </row>
    <row r="46" spans="1:19">
      <c r="A46">
        <v>45</v>
      </c>
      <c r="B46" t="s">
        <v>64</v>
      </c>
      <c r="C46" t="s">
        <v>162</v>
      </c>
      <c r="D46" t="s">
        <v>65</v>
      </c>
      <c r="E46" t="s">
        <v>22</v>
      </c>
      <c r="F46" t="s">
        <v>22</v>
      </c>
      <c r="G46" t="s">
        <v>180</v>
      </c>
      <c r="H46" t="s">
        <v>73</v>
      </c>
      <c r="I46" t="s">
        <v>35</v>
      </c>
      <c r="J46" t="s">
        <v>43</v>
      </c>
      <c r="K46" t="s">
        <v>181</v>
      </c>
      <c r="L46" t="s">
        <v>35</v>
      </c>
      <c r="N46" t="s">
        <v>56</v>
      </c>
      <c r="O46" t="s">
        <v>57</v>
      </c>
      <c r="P46" t="s">
        <v>182</v>
      </c>
      <c r="Q46" t="s">
        <v>182</v>
      </c>
      <c r="R46">
        <f t="shared" si="0"/>
        <v>1</v>
      </c>
      <c r="S46">
        <f t="shared" si="1"/>
        <v>0.85</v>
      </c>
    </row>
    <row r="47" spans="1:19">
      <c r="A47">
        <v>46</v>
      </c>
      <c r="B47" t="s">
        <v>183</v>
      </c>
      <c r="C47" t="s">
        <v>162</v>
      </c>
      <c r="D47" t="s">
        <v>22</v>
      </c>
      <c r="E47" t="s">
        <v>22</v>
      </c>
      <c r="F47" t="s">
        <v>22</v>
      </c>
      <c r="G47" t="s">
        <v>184</v>
      </c>
      <c r="H47" t="s">
        <v>185</v>
      </c>
      <c r="I47" t="s">
        <v>99</v>
      </c>
      <c r="J47" t="s">
        <v>46</v>
      </c>
      <c r="K47" t="s">
        <v>186</v>
      </c>
      <c r="L47" t="s">
        <v>134</v>
      </c>
      <c r="N47" t="s">
        <v>86</v>
      </c>
      <c r="O47" t="s">
        <v>86</v>
      </c>
      <c r="P47" t="s">
        <v>187</v>
      </c>
      <c r="R47">
        <f t="shared" si="0"/>
        <v>0.5</v>
      </c>
      <c r="S47">
        <f t="shared" si="1"/>
        <v>1.01</v>
      </c>
    </row>
    <row r="48" spans="1:19">
      <c r="A48">
        <v>47</v>
      </c>
      <c r="B48" t="s">
        <v>127</v>
      </c>
      <c r="C48" t="s">
        <v>162</v>
      </c>
      <c r="D48" t="s">
        <v>22</v>
      </c>
      <c r="E48" t="s">
        <v>22</v>
      </c>
      <c r="F48" t="s">
        <v>22</v>
      </c>
      <c r="G48" t="s">
        <v>128</v>
      </c>
      <c r="H48" t="s">
        <v>24</v>
      </c>
      <c r="I48" t="s">
        <v>129</v>
      </c>
      <c r="J48" t="s">
        <v>43</v>
      </c>
      <c r="K48" t="s">
        <v>130</v>
      </c>
      <c r="L48" t="s">
        <v>129</v>
      </c>
      <c r="N48" t="s">
        <v>56</v>
      </c>
      <c r="O48" t="s">
        <v>57</v>
      </c>
      <c r="P48" t="s">
        <v>131</v>
      </c>
      <c r="Q48" t="s">
        <v>131</v>
      </c>
      <c r="R48">
        <f t="shared" si="0"/>
        <v>1</v>
      </c>
      <c r="S48">
        <f t="shared" si="1"/>
        <v>1.68</v>
      </c>
    </row>
    <row r="49" spans="1:19">
      <c r="A49">
        <v>48</v>
      </c>
      <c r="B49" t="s">
        <v>64</v>
      </c>
      <c r="C49" t="s">
        <v>162</v>
      </c>
      <c r="D49" t="s">
        <v>65</v>
      </c>
      <c r="E49" t="s">
        <v>22</v>
      </c>
      <c r="F49" t="s">
        <v>22</v>
      </c>
      <c r="G49" t="s">
        <v>188</v>
      </c>
      <c r="H49" t="s">
        <v>164</v>
      </c>
      <c r="I49" t="s">
        <v>35</v>
      </c>
      <c r="J49" t="s">
        <v>49</v>
      </c>
      <c r="K49" t="s">
        <v>189</v>
      </c>
      <c r="L49" t="s">
        <v>35</v>
      </c>
      <c r="N49" t="s">
        <v>56</v>
      </c>
      <c r="O49" t="s">
        <v>57</v>
      </c>
      <c r="P49" t="s">
        <v>190</v>
      </c>
      <c r="Q49" t="s">
        <v>190</v>
      </c>
      <c r="R49">
        <f t="shared" si="0"/>
        <v>0.75</v>
      </c>
      <c r="S49">
        <f t="shared" si="1"/>
        <v>0.9</v>
      </c>
    </row>
    <row r="50" spans="1:19">
      <c r="A50">
        <v>49</v>
      </c>
      <c r="B50" t="s">
        <v>122</v>
      </c>
      <c r="C50" t="s">
        <v>162</v>
      </c>
      <c r="D50" t="s">
        <v>22</v>
      </c>
      <c r="E50" t="s">
        <v>22</v>
      </c>
      <c r="F50" t="s">
        <v>22</v>
      </c>
      <c r="G50" t="s">
        <v>123</v>
      </c>
      <c r="H50" t="s">
        <v>124</v>
      </c>
      <c r="I50" t="s">
        <v>70</v>
      </c>
      <c r="J50" t="s">
        <v>26</v>
      </c>
      <c r="K50" t="s">
        <v>27</v>
      </c>
      <c r="L50" t="s">
        <v>70</v>
      </c>
      <c r="N50" t="s">
        <v>56</v>
      </c>
      <c r="O50" t="s">
        <v>57</v>
      </c>
      <c r="P50" t="s">
        <v>126</v>
      </c>
      <c r="Q50" t="s">
        <v>126</v>
      </c>
      <c r="R50">
        <f t="shared" si="0"/>
        <v>1.5</v>
      </c>
      <c r="S50">
        <f t="shared" si="1"/>
        <v>0</v>
      </c>
    </row>
    <row r="51" spans="1:19">
      <c r="A51">
        <v>50</v>
      </c>
      <c r="B51" t="s">
        <v>94</v>
      </c>
      <c r="C51" t="s">
        <v>162</v>
      </c>
      <c r="D51" t="s">
        <v>96</v>
      </c>
      <c r="E51" t="s">
        <v>22</v>
      </c>
      <c r="F51" t="s">
        <v>22</v>
      </c>
      <c r="G51" t="s">
        <v>191</v>
      </c>
      <c r="H51" t="s">
        <v>138</v>
      </c>
      <c r="I51" t="s">
        <v>99</v>
      </c>
      <c r="J51" t="s">
        <v>46</v>
      </c>
      <c r="K51" t="s">
        <v>192</v>
      </c>
      <c r="L51" t="s">
        <v>99</v>
      </c>
      <c r="N51" t="s">
        <v>56</v>
      </c>
      <c r="O51" t="s">
        <v>57</v>
      </c>
      <c r="P51" t="s">
        <v>193</v>
      </c>
      <c r="Q51" t="s">
        <v>193</v>
      </c>
      <c r="R51">
        <f t="shared" si="0"/>
        <v>0.5</v>
      </c>
      <c r="S51">
        <f t="shared" si="1"/>
        <v>1.48</v>
      </c>
    </row>
    <row r="52" spans="1:19">
      <c r="A52">
        <v>51</v>
      </c>
      <c r="B52" t="s">
        <v>183</v>
      </c>
      <c r="C52" t="s">
        <v>162</v>
      </c>
      <c r="D52" t="s">
        <v>22</v>
      </c>
      <c r="E52" t="s">
        <v>22</v>
      </c>
      <c r="F52" t="s">
        <v>22</v>
      </c>
      <c r="G52" t="s">
        <v>194</v>
      </c>
      <c r="H52" t="s">
        <v>195</v>
      </c>
      <c r="I52" t="s">
        <v>129</v>
      </c>
      <c r="J52" t="s">
        <v>43</v>
      </c>
      <c r="K52" t="s">
        <v>196</v>
      </c>
      <c r="L52" t="s">
        <v>129</v>
      </c>
      <c r="N52" t="s">
        <v>56</v>
      </c>
      <c r="O52" t="s">
        <v>57</v>
      </c>
      <c r="P52" t="s">
        <v>197</v>
      </c>
      <c r="Q52" t="s">
        <v>197</v>
      </c>
      <c r="R52">
        <f t="shared" si="0"/>
        <v>1</v>
      </c>
      <c r="S52">
        <f t="shared" si="1"/>
        <v>1</v>
      </c>
    </row>
    <row r="53" spans="1:19">
      <c r="A53">
        <v>52</v>
      </c>
      <c r="B53" t="s">
        <v>64</v>
      </c>
      <c r="C53" t="s">
        <v>162</v>
      </c>
      <c r="D53" t="s">
        <v>65</v>
      </c>
      <c r="E53" t="s">
        <v>22</v>
      </c>
      <c r="F53" t="s">
        <v>22</v>
      </c>
      <c r="G53" t="s">
        <v>198</v>
      </c>
      <c r="H53" t="s">
        <v>67</v>
      </c>
      <c r="I53" t="s">
        <v>52</v>
      </c>
      <c r="J53" t="s">
        <v>199</v>
      </c>
      <c r="K53" t="s">
        <v>27</v>
      </c>
      <c r="L53" t="s">
        <v>70</v>
      </c>
      <c r="N53" t="s">
        <v>56</v>
      </c>
      <c r="O53" t="s">
        <v>200</v>
      </c>
      <c r="P53" t="s">
        <v>201</v>
      </c>
      <c r="Q53" t="s">
        <v>201</v>
      </c>
      <c r="R53">
        <f t="shared" si="0"/>
        <v>6</v>
      </c>
      <c r="S53">
        <f t="shared" si="1"/>
        <v>0</v>
      </c>
    </row>
    <row r="54" spans="1:19">
      <c r="A54">
        <v>53</v>
      </c>
      <c r="B54" t="s">
        <v>132</v>
      </c>
      <c r="C54" t="s">
        <v>162</v>
      </c>
      <c r="D54" t="s">
        <v>22</v>
      </c>
      <c r="E54" t="s">
        <v>22</v>
      </c>
      <c r="F54" t="s">
        <v>22</v>
      </c>
      <c r="G54" t="s">
        <v>141</v>
      </c>
      <c r="H54" t="s">
        <v>24</v>
      </c>
      <c r="I54" t="s">
        <v>70</v>
      </c>
      <c r="J54" t="s">
        <v>43</v>
      </c>
      <c r="K54" t="s">
        <v>142</v>
      </c>
      <c r="L54" t="s">
        <v>25</v>
      </c>
      <c r="N54" t="s">
        <v>56</v>
      </c>
      <c r="O54" t="s">
        <v>57</v>
      </c>
      <c r="P54" t="s">
        <v>143</v>
      </c>
      <c r="Q54" t="s">
        <v>143</v>
      </c>
      <c r="R54">
        <f t="shared" si="0"/>
        <v>1</v>
      </c>
      <c r="S54">
        <f t="shared" si="1"/>
        <v>0.88</v>
      </c>
    </row>
    <row r="55" spans="1:19">
      <c r="A55">
        <v>54</v>
      </c>
      <c r="B55" t="s">
        <v>94</v>
      </c>
      <c r="C55" t="s">
        <v>162</v>
      </c>
      <c r="D55" t="s">
        <v>96</v>
      </c>
      <c r="E55" t="s">
        <v>22</v>
      </c>
      <c r="F55" t="s">
        <v>22</v>
      </c>
      <c r="G55" t="s">
        <v>97</v>
      </c>
      <c r="H55" t="s">
        <v>98</v>
      </c>
      <c r="I55" t="s">
        <v>99</v>
      </c>
      <c r="J55" t="s">
        <v>46</v>
      </c>
      <c r="K55" t="s">
        <v>27</v>
      </c>
      <c r="L55" t="s">
        <v>100</v>
      </c>
      <c r="N55" t="s">
        <v>28</v>
      </c>
      <c r="O55" t="s">
        <v>28</v>
      </c>
      <c r="R55">
        <f t="shared" si="0"/>
        <v>0.5</v>
      </c>
      <c r="S55">
        <f t="shared" si="1"/>
        <v>0</v>
      </c>
    </row>
    <row r="56" spans="1:19">
      <c r="A56">
        <v>55</v>
      </c>
      <c r="B56" t="s">
        <v>136</v>
      </c>
      <c r="C56" t="s">
        <v>162</v>
      </c>
      <c r="D56" t="s">
        <v>22</v>
      </c>
      <c r="E56" t="s">
        <v>22</v>
      </c>
      <c r="F56" t="s">
        <v>22</v>
      </c>
      <c r="G56" t="s">
        <v>137</v>
      </c>
      <c r="H56" t="s">
        <v>138</v>
      </c>
      <c r="I56" t="s">
        <v>25</v>
      </c>
      <c r="J56" t="s">
        <v>46</v>
      </c>
      <c r="K56" t="s">
        <v>202</v>
      </c>
      <c r="L56" t="s">
        <v>25</v>
      </c>
      <c r="N56" t="s">
        <v>56</v>
      </c>
      <c r="O56" t="s">
        <v>57</v>
      </c>
      <c r="P56" t="s">
        <v>140</v>
      </c>
      <c r="Q56" t="s">
        <v>140</v>
      </c>
      <c r="R56">
        <f t="shared" si="0"/>
        <v>0.5</v>
      </c>
      <c r="S56">
        <f t="shared" si="1"/>
        <v>3.15</v>
      </c>
    </row>
    <row r="57" spans="1:19">
      <c r="A57">
        <v>56</v>
      </c>
      <c r="B57" t="s">
        <v>64</v>
      </c>
      <c r="C57" t="s">
        <v>162</v>
      </c>
      <c r="D57" t="s">
        <v>65</v>
      </c>
      <c r="E57" t="s">
        <v>22</v>
      </c>
      <c r="F57" t="s">
        <v>22</v>
      </c>
      <c r="G57" t="s">
        <v>72</v>
      </c>
      <c r="H57" t="s">
        <v>73</v>
      </c>
      <c r="I57" t="s">
        <v>52</v>
      </c>
      <c r="J57" t="s">
        <v>26</v>
      </c>
      <c r="K57" t="s">
        <v>203</v>
      </c>
      <c r="L57" t="s">
        <v>25</v>
      </c>
      <c r="N57" t="s">
        <v>56</v>
      </c>
      <c r="O57" t="s">
        <v>57</v>
      </c>
      <c r="P57" t="s">
        <v>74</v>
      </c>
      <c r="Q57" t="s">
        <v>74</v>
      </c>
      <c r="R57">
        <f t="shared" si="0"/>
        <v>1.5</v>
      </c>
      <c r="S57">
        <f t="shared" si="1"/>
        <v>0.38</v>
      </c>
    </row>
    <row r="58" spans="1:19">
      <c r="A58">
        <v>57</v>
      </c>
      <c r="B58" t="s">
        <v>132</v>
      </c>
      <c r="C58" t="s">
        <v>162</v>
      </c>
      <c r="D58" t="s">
        <v>22</v>
      </c>
      <c r="E58" t="s">
        <v>22</v>
      </c>
      <c r="F58" t="s">
        <v>22</v>
      </c>
      <c r="G58" t="s">
        <v>204</v>
      </c>
      <c r="H58" t="s">
        <v>24</v>
      </c>
      <c r="I58" t="s">
        <v>35</v>
      </c>
      <c r="J58" t="s">
        <v>43</v>
      </c>
      <c r="K58" t="s">
        <v>205</v>
      </c>
      <c r="L58" t="s">
        <v>25</v>
      </c>
      <c r="N58" t="s">
        <v>56</v>
      </c>
      <c r="O58" t="s">
        <v>57</v>
      </c>
      <c r="P58" t="s">
        <v>206</v>
      </c>
      <c r="Q58" t="s">
        <v>206</v>
      </c>
      <c r="R58">
        <f t="shared" si="0"/>
        <v>1</v>
      </c>
      <c r="S58">
        <f t="shared" si="1"/>
        <v>0.16</v>
      </c>
    </row>
    <row r="59" spans="1:19">
      <c r="A59">
        <v>58</v>
      </c>
      <c r="B59" t="s">
        <v>94</v>
      </c>
      <c r="C59" t="s">
        <v>162</v>
      </c>
      <c r="D59" t="s">
        <v>96</v>
      </c>
      <c r="E59" t="s">
        <v>22</v>
      </c>
      <c r="F59" t="s">
        <v>22</v>
      </c>
      <c r="G59" t="s">
        <v>101</v>
      </c>
      <c r="H59" t="s">
        <v>98</v>
      </c>
      <c r="I59" t="s">
        <v>52</v>
      </c>
      <c r="J59" t="s">
        <v>26</v>
      </c>
      <c r="K59" t="s">
        <v>207</v>
      </c>
      <c r="L59" t="s">
        <v>25</v>
      </c>
      <c r="N59" t="s">
        <v>56</v>
      </c>
      <c r="O59" t="s">
        <v>57</v>
      </c>
      <c r="P59" t="s">
        <v>103</v>
      </c>
      <c r="Q59" t="s">
        <v>103</v>
      </c>
      <c r="R59">
        <f t="shared" si="0"/>
        <v>1.5</v>
      </c>
      <c r="S59">
        <f t="shared" si="1"/>
        <v>0.74</v>
      </c>
    </row>
    <row r="60" spans="1:19">
      <c r="A60">
        <v>59</v>
      </c>
      <c r="B60" t="s">
        <v>183</v>
      </c>
      <c r="C60" t="s">
        <v>162</v>
      </c>
      <c r="D60" t="s">
        <v>22</v>
      </c>
      <c r="E60" t="s">
        <v>22</v>
      </c>
      <c r="F60" t="s">
        <v>22</v>
      </c>
      <c r="G60" t="s">
        <v>208</v>
      </c>
      <c r="H60" t="s">
        <v>24</v>
      </c>
      <c r="I60" t="s">
        <v>35</v>
      </c>
      <c r="J60" t="s">
        <v>43</v>
      </c>
      <c r="K60" t="s">
        <v>209</v>
      </c>
      <c r="L60" t="s">
        <v>25</v>
      </c>
      <c r="N60" t="s">
        <v>56</v>
      </c>
      <c r="O60" t="s">
        <v>57</v>
      </c>
      <c r="P60" t="s">
        <v>210</v>
      </c>
      <c r="Q60" t="s">
        <v>210</v>
      </c>
      <c r="R60">
        <f t="shared" si="0"/>
        <v>1</v>
      </c>
      <c r="S60">
        <f t="shared" si="1"/>
        <v>0.39</v>
      </c>
    </row>
    <row r="61" spans="1:19">
      <c r="A61">
        <v>60</v>
      </c>
      <c r="B61" t="s">
        <v>64</v>
      </c>
      <c r="C61" t="s">
        <v>162</v>
      </c>
      <c r="D61" t="s">
        <v>65</v>
      </c>
      <c r="E61" t="s">
        <v>22</v>
      </c>
      <c r="F61" t="s">
        <v>22</v>
      </c>
      <c r="G61" t="s">
        <v>113</v>
      </c>
      <c r="H61" t="s">
        <v>73</v>
      </c>
      <c r="I61" t="s">
        <v>52</v>
      </c>
      <c r="J61" t="s">
        <v>49</v>
      </c>
      <c r="K61" t="s">
        <v>211</v>
      </c>
      <c r="L61" t="s">
        <v>25</v>
      </c>
      <c r="N61" t="s">
        <v>56</v>
      </c>
      <c r="O61" t="s">
        <v>57</v>
      </c>
      <c r="P61" t="s">
        <v>115</v>
      </c>
      <c r="Q61" t="s">
        <v>115</v>
      </c>
      <c r="R61">
        <f t="shared" si="0"/>
        <v>0.75</v>
      </c>
      <c r="S61">
        <f t="shared" si="1"/>
        <v>0.34</v>
      </c>
    </row>
    <row r="62" spans="1:19">
      <c r="A62">
        <v>61</v>
      </c>
      <c r="B62" t="s">
        <v>212</v>
      </c>
      <c r="C62" t="s">
        <v>162</v>
      </c>
      <c r="D62" t="s">
        <v>22</v>
      </c>
      <c r="E62" t="s">
        <v>22</v>
      </c>
      <c r="F62" t="s">
        <v>22</v>
      </c>
      <c r="G62" t="s">
        <v>213</v>
      </c>
      <c r="H62" t="s">
        <v>214</v>
      </c>
      <c r="I62" t="s">
        <v>99</v>
      </c>
      <c r="J62" t="s">
        <v>215</v>
      </c>
      <c r="K62" t="s">
        <v>27</v>
      </c>
      <c r="L62" t="s">
        <v>100</v>
      </c>
      <c r="N62" t="s">
        <v>28</v>
      </c>
      <c r="O62" t="s">
        <v>29</v>
      </c>
      <c r="P62" t="s">
        <v>216</v>
      </c>
      <c r="R62">
        <f t="shared" si="0"/>
        <v>0.4</v>
      </c>
      <c r="S62">
        <f t="shared" si="1"/>
        <v>0</v>
      </c>
    </row>
    <row r="63" spans="1:19">
      <c r="A63">
        <v>62</v>
      </c>
      <c r="B63" t="s">
        <v>64</v>
      </c>
      <c r="C63" t="s">
        <v>162</v>
      </c>
      <c r="D63" t="s">
        <v>65</v>
      </c>
      <c r="E63" t="s">
        <v>22</v>
      </c>
      <c r="F63" t="s">
        <v>22</v>
      </c>
      <c r="G63" t="s">
        <v>217</v>
      </c>
      <c r="H63" t="s">
        <v>164</v>
      </c>
      <c r="I63" t="s">
        <v>35</v>
      </c>
      <c r="J63" t="s">
        <v>81</v>
      </c>
      <c r="K63" t="s">
        <v>218</v>
      </c>
      <c r="L63" t="s">
        <v>219</v>
      </c>
      <c r="N63" t="s">
        <v>86</v>
      </c>
      <c r="O63" t="s">
        <v>29</v>
      </c>
      <c r="P63" t="s">
        <v>220</v>
      </c>
      <c r="R63">
        <f t="shared" si="0"/>
        <v>0.25</v>
      </c>
      <c r="S63">
        <f t="shared" si="1"/>
        <v>0.27</v>
      </c>
    </row>
    <row r="64" spans="1:19">
      <c r="A64">
        <v>63</v>
      </c>
      <c r="B64" t="s">
        <v>212</v>
      </c>
      <c r="C64" t="s">
        <v>162</v>
      </c>
      <c r="D64" t="s">
        <v>22</v>
      </c>
      <c r="E64" t="s">
        <v>22</v>
      </c>
      <c r="F64" t="s">
        <v>22</v>
      </c>
      <c r="G64" t="s">
        <v>221</v>
      </c>
      <c r="H64" t="s">
        <v>222</v>
      </c>
      <c r="I64" t="s">
        <v>35</v>
      </c>
      <c r="J64" t="s">
        <v>43</v>
      </c>
      <c r="K64" t="s">
        <v>27</v>
      </c>
      <c r="L64" t="s">
        <v>25</v>
      </c>
      <c r="N64" t="s">
        <v>56</v>
      </c>
      <c r="O64" t="s">
        <v>57</v>
      </c>
      <c r="P64" t="s">
        <v>223</v>
      </c>
      <c r="Q64" t="s">
        <v>223</v>
      </c>
      <c r="R64">
        <f t="shared" si="0"/>
        <v>1</v>
      </c>
      <c r="S64">
        <f t="shared" si="1"/>
        <v>0</v>
      </c>
    </row>
    <row r="65" spans="1:19">
      <c r="A65">
        <v>64</v>
      </c>
      <c r="B65" t="s">
        <v>224</v>
      </c>
      <c r="C65" t="s">
        <v>162</v>
      </c>
      <c r="D65" t="s">
        <v>225</v>
      </c>
      <c r="E65" t="s">
        <v>22</v>
      </c>
      <c r="F65" t="s">
        <v>22</v>
      </c>
      <c r="G65" t="s">
        <v>226</v>
      </c>
      <c r="H65" t="s">
        <v>227</v>
      </c>
      <c r="I65" t="s">
        <v>99</v>
      </c>
      <c r="J65" t="s">
        <v>43</v>
      </c>
      <c r="K65" t="s">
        <v>228</v>
      </c>
      <c r="L65" t="s">
        <v>99</v>
      </c>
      <c r="N65" t="s">
        <v>56</v>
      </c>
      <c r="O65" t="s">
        <v>57</v>
      </c>
      <c r="P65" t="s">
        <v>229</v>
      </c>
      <c r="Q65" t="s">
        <v>229</v>
      </c>
      <c r="R65">
        <f t="shared" si="0"/>
        <v>1</v>
      </c>
      <c r="S65">
        <f t="shared" si="1"/>
        <v>0.59</v>
      </c>
    </row>
    <row r="66" spans="1:19">
      <c r="A66">
        <v>65</v>
      </c>
      <c r="B66" t="s">
        <v>230</v>
      </c>
      <c r="C66" t="s">
        <v>162</v>
      </c>
      <c r="D66" t="s">
        <v>231</v>
      </c>
      <c r="E66" t="s">
        <v>22</v>
      </c>
      <c r="F66" t="s">
        <v>22</v>
      </c>
      <c r="G66" t="s">
        <v>232</v>
      </c>
      <c r="H66" t="s">
        <v>233</v>
      </c>
      <c r="I66" t="s">
        <v>99</v>
      </c>
      <c r="J66" t="s">
        <v>43</v>
      </c>
      <c r="K66" t="s">
        <v>234</v>
      </c>
      <c r="L66" t="s">
        <v>99</v>
      </c>
      <c r="N66" t="s">
        <v>86</v>
      </c>
      <c r="O66" t="s">
        <v>86</v>
      </c>
      <c r="R66">
        <f t="shared" si="0"/>
        <v>1</v>
      </c>
      <c r="S66">
        <f t="shared" si="1"/>
        <v>1.22</v>
      </c>
    </row>
    <row r="67" spans="1:19">
      <c r="A67">
        <v>66</v>
      </c>
      <c r="B67" t="s">
        <v>230</v>
      </c>
      <c r="C67" t="s">
        <v>162</v>
      </c>
      <c r="D67" t="s">
        <v>231</v>
      </c>
      <c r="E67" t="s">
        <v>22</v>
      </c>
      <c r="F67" t="s">
        <v>22</v>
      </c>
      <c r="G67" t="s">
        <v>235</v>
      </c>
      <c r="H67" t="s">
        <v>118</v>
      </c>
      <c r="I67" t="s">
        <v>129</v>
      </c>
      <c r="J67" t="s">
        <v>150</v>
      </c>
      <c r="K67" t="s">
        <v>27</v>
      </c>
      <c r="L67" t="s">
        <v>129</v>
      </c>
      <c r="N67" t="s">
        <v>56</v>
      </c>
      <c r="O67" t="s">
        <v>57</v>
      </c>
      <c r="P67" t="s">
        <v>236</v>
      </c>
      <c r="Q67" t="s">
        <v>236</v>
      </c>
      <c r="R67">
        <f t="shared" ref="R67:R130" si="2">ROUND((HOUR(J67)*60+MINUTE(J67)+(SECOND(J67)/60))/60,2)</f>
        <v>3</v>
      </c>
      <c r="S67">
        <f t="shared" ref="S67:S130" si="3">ROUND((HOUR(K67)*60+MINUTE(K67)+(SECOND(K67)/60))/60,2)</f>
        <v>0</v>
      </c>
    </row>
    <row r="68" spans="1:19">
      <c r="A68">
        <v>67</v>
      </c>
      <c r="B68" t="s">
        <v>230</v>
      </c>
      <c r="C68" t="s">
        <v>162</v>
      </c>
      <c r="D68" t="s">
        <v>231</v>
      </c>
      <c r="E68" t="s">
        <v>22</v>
      </c>
      <c r="F68" t="s">
        <v>22</v>
      </c>
      <c r="G68" t="s">
        <v>237</v>
      </c>
      <c r="H68" t="s">
        <v>118</v>
      </c>
      <c r="I68" t="s">
        <v>35</v>
      </c>
      <c r="J68" t="s">
        <v>238</v>
      </c>
      <c r="K68" t="s">
        <v>239</v>
      </c>
      <c r="L68" t="s">
        <v>25</v>
      </c>
      <c r="N68" t="s">
        <v>56</v>
      </c>
      <c r="O68" t="s">
        <v>57</v>
      </c>
      <c r="P68" t="s">
        <v>240</v>
      </c>
      <c r="Q68" t="s">
        <v>240</v>
      </c>
      <c r="R68">
        <f t="shared" si="2"/>
        <v>8</v>
      </c>
      <c r="S68">
        <f t="shared" si="3"/>
        <v>7.34</v>
      </c>
    </row>
    <row r="69" spans="1:19">
      <c r="A69">
        <v>68</v>
      </c>
      <c r="B69" t="s">
        <v>230</v>
      </c>
      <c r="C69" t="s">
        <v>162</v>
      </c>
      <c r="D69" t="s">
        <v>231</v>
      </c>
      <c r="E69" t="s">
        <v>22</v>
      </c>
      <c r="F69" t="s">
        <v>22</v>
      </c>
      <c r="G69" t="s">
        <v>241</v>
      </c>
      <c r="H69" t="s">
        <v>118</v>
      </c>
      <c r="I69" t="s">
        <v>35</v>
      </c>
      <c r="J69" t="s">
        <v>238</v>
      </c>
      <c r="K69" t="s">
        <v>242</v>
      </c>
      <c r="L69" t="s">
        <v>25</v>
      </c>
      <c r="N69" t="s">
        <v>56</v>
      </c>
      <c r="O69" t="s">
        <v>57</v>
      </c>
      <c r="P69" t="s">
        <v>243</v>
      </c>
      <c r="Q69" t="s">
        <v>243</v>
      </c>
      <c r="R69">
        <f t="shared" si="2"/>
        <v>8</v>
      </c>
      <c r="S69">
        <f t="shared" si="3"/>
        <v>4.91</v>
      </c>
    </row>
    <row r="70" spans="1:19">
      <c r="A70">
        <v>69</v>
      </c>
      <c r="B70" t="s">
        <v>64</v>
      </c>
      <c r="C70" t="s">
        <v>162</v>
      </c>
      <c r="D70" t="s">
        <v>65</v>
      </c>
      <c r="E70" t="s">
        <v>22</v>
      </c>
      <c r="F70" t="s">
        <v>22</v>
      </c>
      <c r="G70" t="s">
        <v>107</v>
      </c>
      <c r="H70" t="s">
        <v>98</v>
      </c>
      <c r="I70" t="s">
        <v>99</v>
      </c>
      <c r="J70" t="s">
        <v>81</v>
      </c>
      <c r="K70" t="s">
        <v>27</v>
      </c>
      <c r="L70" t="s">
        <v>100</v>
      </c>
      <c r="N70" t="s">
        <v>28</v>
      </c>
      <c r="O70" t="s">
        <v>28</v>
      </c>
      <c r="P70" t="s">
        <v>108</v>
      </c>
      <c r="R70">
        <f t="shared" si="2"/>
        <v>0.25</v>
      </c>
      <c r="S70">
        <f t="shared" si="3"/>
        <v>0</v>
      </c>
    </row>
    <row r="71" spans="1:19">
      <c r="A71">
        <v>70</v>
      </c>
      <c r="B71" t="s">
        <v>94</v>
      </c>
      <c r="C71" t="s">
        <v>244</v>
      </c>
      <c r="D71" t="s">
        <v>96</v>
      </c>
      <c r="E71" t="s">
        <v>22</v>
      </c>
      <c r="F71" t="s">
        <v>22</v>
      </c>
      <c r="G71" t="s">
        <v>97</v>
      </c>
      <c r="H71" t="s">
        <v>98</v>
      </c>
      <c r="I71" t="s">
        <v>99</v>
      </c>
      <c r="J71" t="s">
        <v>46</v>
      </c>
      <c r="K71" t="s">
        <v>27</v>
      </c>
      <c r="L71" t="s">
        <v>100</v>
      </c>
      <c r="N71" t="s">
        <v>28</v>
      </c>
      <c r="O71" t="s">
        <v>28</v>
      </c>
      <c r="R71">
        <f t="shared" si="2"/>
        <v>0.5</v>
      </c>
      <c r="S71">
        <f t="shared" si="3"/>
        <v>0</v>
      </c>
    </row>
    <row r="72" spans="1:19">
      <c r="A72">
        <v>71</v>
      </c>
      <c r="B72" t="s">
        <v>94</v>
      </c>
      <c r="C72" t="s">
        <v>244</v>
      </c>
      <c r="D72" t="s">
        <v>96</v>
      </c>
      <c r="E72" t="s">
        <v>22</v>
      </c>
      <c r="F72" t="s">
        <v>22</v>
      </c>
      <c r="G72" t="s">
        <v>101</v>
      </c>
      <c r="H72" t="s">
        <v>98</v>
      </c>
      <c r="I72" t="s">
        <v>52</v>
      </c>
      <c r="J72" t="s">
        <v>26</v>
      </c>
      <c r="K72" t="s">
        <v>102</v>
      </c>
      <c r="L72" t="s">
        <v>25</v>
      </c>
      <c r="N72" t="s">
        <v>56</v>
      </c>
      <c r="O72" t="s">
        <v>57</v>
      </c>
      <c r="P72" t="s">
        <v>103</v>
      </c>
      <c r="Q72" t="s">
        <v>103</v>
      </c>
      <c r="R72">
        <f t="shared" si="2"/>
        <v>1.5</v>
      </c>
      <c r="S72">
        <f t="shared" si="3"/>
        <v>1.41</v>
      </c>
    </row>
    <row r="73" spans="1:19">
      <c r="A73">
        <v>72</v>
      </c>
      <c r="B73" t="s">
        <v>94</v>
      </c>
      <c r="C73" t="s">
        <v>244</v>
      </c>
      <c r="D73" t="s">
        <v>96</v>
      </c>
      <c r="E73" t="s">
        <v>22</v>
      </c>
      <c r="F73" t="s">
        <v>22</v>
      </c>
      <c r="G73" t="s">
        <v>245</v>
      </c>
      <c r="H73" t="s">
        <v>45</v>
      </c>
      <c r="I73" t="s">
        <v>35</v>
      </c>
      <c r="J73" t="s">
        <v>43</v>
      </c>
      <c r="K73" t="s">
        <v>246</v>
      </c>
      <c r="L73" t="s">
        <v>25</v>
      </c>
      <c r="N73" t="s">
        <v>56</v>
      </c>
      <c r="O73" t="s">
        <v>57</v>
      </c>
      <c r="P73" t="s">
        <v>247</v>
      </c>
      <c r="Q73" t="s">
        <v>247</v>
      </c>
      <c r="R73">
        <f t="shared" si="2"/>
        <v>1</v>
      </c>
      <c r="S73">
        <f t="shared" si="3"/>
        <v>0.84</v>
      </c>
    </row>
    <row r="74" spans="1:19">
      <c r="A74">
        <v>73</v>
      </c>
      <c r="B74" t="s">
        <v>64</v>
      </c>
      <c r="C74" t="s">
        <v>244</v>
      </c>
      <c r="D74" t="s">
        <v>65</v>
      </c>
      <c r="E74" t="s">
        <v>22</v>
      </c>
      <c r="F74" t="s">
        <v>22</v>
      </c>
      <c r="G74" t="s">
        <v>107</v>
      </c>
      <c r="H74" t="s">
        <v>98</v>
      </c>
      <c r="I74" t="s">
        <v>99</v>
      </c>
      <c r="J74" t="s">
        <v>81</v>
      </c>
      <c r="K74" t="s">
        <v>27</v>
      </c>
      <c r="L74" t="s">
        <v>100</v>
      </c>
      <c r="N74" t="s">
        <v>28</v>
      </c>
      <c r="O74" t="s">
        <v>28</v>
      </c>
      <c r="P74" t="s">
        <v>108</v>
      </c>
      <c r="R74">
        <f t="shared" si="2"/>
        <v>0.25</v>
      </c>
      <c r="S74">
        <f t="shared" si="3"/>
        <v>0</v>
      </c>
    </row>
    <row r="75" spans="1:19">
      <c r="A75">
        <v>74</v>
      </c>
      <c r="B75" t="s">
        <v>64</v>
      </c>
      <c r="C75" t="s">
        <v>244</v>
      </c>
      <c r="D75" t="s">
        <v>65</v>
      </c>
      <c r="E75" t="s">
        <v>22</v>
      </c>
      <c r="F75" t="s">
        <v>22</v>
      </c>
      <c r="G75" t="s">
        <v>163</v>
      </c>
      <c r="H75" t="s">
        <v>164</v>
      </c>
      <c r="I75" t="s">
        <v>99</v>
      </c>
      <c r="J75" t="s">
        <v>43</v>
      </c>
      <c r="K75" t="s">
        <v>27</v>
      </c>
      <c r="L75" t="s">
        <v>99</v>
      </c>
      <c r="N75" t="s">
        <v>28</v>
      </c>
      <c r="O75" t="s">
        <v>28</v>
      </c>
      <c r="P75" t="s">
        <v>165</v>
      </c>
      <c r="R75">
        <f t="shared" si="2"/>
        <v>1</v>
      </c>
      <c r="S75">
        <f t="shared" si="3"/>
        <v>0</v>
      </c>
    </row>
    <row r="76" spans="1:19">
      <c r="A76">
        <v>75</v>
      </c>
      <c r="B76" t="s">
        <v>64</v>
      </c>
      <c r="C76" t="s">
        <v>244</v>
      </c>
      <c r="D76" t="s">
        <v>65</v>
      </c>
      <c r="E76" t="s">
        <v>22</v>
      </c>
      <c r="F76" t="s">
        <v>22</v>
      </c>
      <c r="G76" t="s">
        <v>109</v>
      </c>
      <c r="H76" t="s">
        <v>110</v>
      </c>
      <c r="I76" t="s">
        <v>25</v>
      </c>
      <c r="J76" t="s">
        <v>43</v>
      </c>
      <c r="K76" t="s">
        <v>111</v>
      </c>
      <c r="L76" t="s">
        <v>25</v>
      </c>
      <c r="N76" t="s">
        <v>56</v>
      </c>
      <c r="O76" t="s">
        <v>57</v>
      </c>
      <c r="P76" t="s">
        <v>112</v>
      </c>
      <c r="Q76" t="s">
        <v>112</v>
      </c>
      <c r="R76">
        <f t="shared" si="2"/>
        <v>1</v>
      </c>
      <c r="S76">
        <f t="shared" si="3"/>
        <v>1.57</v>
      </c>
    </row>
    <row r="77" spans="1:19">
      <c r="A77">
        <v>76</v>
      </c>
      <c r="B77" t="s">
        <v>224</v>
      </c>
      <c r="C77" t="s">
        <v>244</v>
      </c>
      <c r="D77" t="s">
        <v>225</v>
      </c>
      <c r="E77" t="s">
        <v>22</v>
      </c>
      <c r="F77" t="s">
        <v>22</v>
      </c>
      <c r="G77" t="s">
        <v>226</v>
      </c>
      <c r="H77" t="s">
        <v>227</v>
      </c>
      <c r="I77" t="s">
        <v>99</v>
      </c>
      <c r="J77" t="s">
        <v>43</v>
      </c>
      <c r="K77" t="s">
        <v>228</v>
      </c>
      <c r="L77" t="s">
        <v>99</v>
      </c>
      <c r="N77" t="s">
        <v>56</v>
      </c>
      <c r="O77" t="s">
        <v>57</v>
      </c>
      <c r="P77" t="s">
        <v>229</v>
      </c>
      <c r="Q77" t="s">
        <v>229</v>
      </c>
      <c r="R77">
        <f t="shared" si="2"/>
        <v>1</v>
      </c>
      <c r="S77">
        <f t="shared" si="3"/>
        <v>0.59</v>
      </c>
    </row>
    <row r="78" spans="1:19">
      <c r="A78">
        <v>77</v>
      </c>
      <c r="B78" t="s">
        <v>64</v>
      </c>
      <c r="C78" t="s">
        <v>244</v>
      </c>
      <c r="D78" t="s">
        <v>65</v>
      </c>
      <c r="E78" t="s">
        <v>22</v>
      </c>
      <c r="F78" t="s">
        <v>22</v>
      </c>
      <c r="G78" t="s">
        <v>113</v>
      </c>
      <c r="H78" t="s">
        <v>73</v>
      </c>
      <c r="I78" t="s">
        <v>52</v>
      </c>
      <c r="J78" t="s">
        <v>49</v>
      </c>
      <c r="K78" t="s">
        <v>248</v>
      </c>
      <c r="L78" t="s">
        <v>25</v>
      </c>
      <c r="N78" t="s">
        <v>56</v>
      </c>
      <c r="O78" t="s">
        <v>57</v>
      </c>
      <c r="P78" t="s">
        <v>115</v>
      </c>
      <c r="Q78" t="s">
        <v>115</v>
      </c>
      <c r="R78">
        <f t="shared" si="2"/>
        <v>0.75</v>
      </c>
      <c r="S78">
        <f t="shared" si="3"/>
        <v>0.48</v>
      </c>
    </row>
    <row r="79" spans="1:19">
      <c r="A79">
        <v>78</v>
      </c>
      <c r="B79" t="s">
        <v>122</v>
      </c>
      <c r="C79" t="s">
        <v>244</v>
      </c>
      <c r="D79" t="s">
        <v>22</v>
      </c>
      <c r="E79" t="s">
        <v>22</v>
      </c>
      <c r="F79" t="s">
        <v>22</v>
      </c>
      <c r="G79" t="s">
        <v>249</v>
      </c>
      <c r="H79" t="s">
        <v>24</v>
      </c>
      <c r="I79" t="s">
        <v>99</v>
      </c>
      <c r="J79" t="s">
        <v>27</v>
      </c>
      <c r="K79" t="s">
        <v>250</v>
      </c>
      <c r="L79" t="s">
        <v>100</v>
      </c>
      <c r="N79" t="s">
        <v>86</v>
      </c>
      <c r="O79" t="s">
        <v>86</v>
      </c>
      <c r="R79">
        <f t="shared" si="2"/>
        <v>0</v>
      </c>
      <c r="S79">
        <f t="shared" si="3"/>
        <v>1.37</v>
      </c>
    </row>
    <row r="80" spans="1:19">
      <c r="A80">
        <v>79</v>
      </c>
      <c r="B80" t="s">
        <v>173</v>
      </c>
      <c r="C80" t="s">
        <v>244</v>
      </c>
      <c r="D80" t="s">
        <v>22</v>
      </c>
      <c r="E80" t="s">
        <v>22</v>
      </c>
      <c r="F80" t="s">
        <v>22</v>
      </c>
      <c r="G80" t="s">
        <v>174</v>
      </c>
      <c r="H80" t="s">
        <v>24</v>
      </c>
      <c r="I80" t="s">
        <v>35</v>
      </c>
      <c r="J80" t="s">
        <v>40</v>
      </c>
      <c r="K80" t="s">
        <v>175</v>
      </c>
      <c r="L80" t="s">
        <v>99</v>
      </c>
      <c r="N80" t="s">
        <v>86</v>
      </c>
      <c r="O80" t="s">
        <v>86</v>
      </c>
      <c r="P80" t="s">
        <v>176</v>
      </c>
      <c r="R80">
        <f t="shared" si="2"/>
        <v>2</v>
      </c>
      <c r="S80">
        <f t="shared" si="3"/>
        <v>2</v>
      </c>
    </row>
    <row r="81" spans="1:19">
      <c r="A81">
        <v>80</v>
      </c>
      <c r="B81" t="s">
        <v>173</v>
      </c>
      <c r="C81" t="s">
        <v>244</v>
      </c>
      <c r="D81" t="s">
        <v>22</v>
      </c>
      <c r="E81" t="s">
        <v>22</v>
      </c>
      <c r="F81" t="s">
        <v>22</v>
      </c>
      <c r="G81" t="s">
        <v>251</v>
      </c>
      <c r="H81" t="s">
        <v>118</v>
      </c>
      <c r="I81" t="s">
        <v>35</v>
      </c>
      <c r="J81" t="s">
        <v>252</v>
      </c>
      <c r="K81" t="s">
        <v>253</v>
      </c>
      <c r="L81" t="s">
        <v>99</v>
      </c>
      <c r="N81" t="s">
        <v>86</v>
      </c>
      <c r="O81" t="s">
        <v>86</v>
      </c>
      <c r="P81" t="s">
        <v>254</v>
      </c>
      <c r="R81">
        <f t="shared" si="2"/>
        <v>12</v>
      </c>
      <c r="S81">
        <f t="shared" si="3"/>
        <v>10.35</v>
      </c>
    </row>
    <row r="82" spans="1:19">
      <c r="A82">
        <v>81</v>
      </c>
      <c r="B82" t="s">
        <v>122</v>
      </c>
      <c r="C82" t="s">
        <v>244</v>
      </c>
      <c r="D82" t="s">
        <v>22</v>
      </c>
      <c r="E82" t="s">
        <v>22</v>
      </c>
      <c r="F82" t="s">
        <v>22</v>
      </c>
      <c r="G82" t="s">
        <v>255</v>
      </c>
      <c r="H82" t="s">
        <v>24</v>
      </c>
      <c r="I82" t="s">
        <v>35</v>
      </c>
      <c r="J82" t="s">
        <v>43</v>
      </c>
      <c r="K82" t="s">
        <v>256</v>
      </c>
      <c r="L82" t="s">
        <v>25</v>
      </c>
      <c r="N82" t="s">
        <v>56</v>
      </c>
      <c r="O82" t="s">
        <v>57</v>
      </c>
      <c r="P82" t="s">
        <v>257</v>
      </c>
      <c r="Q82" t="s">
        <v>257</v>
      </c>
      <c r="R82">
        <f t="shared" si="2"/>
        <v>1</v>
      </c>
      <c r="S82">
        <f t="shared" si="3"/>
        <v>0.45</v>
      </c>
    </row>
    <row r="83" spans="1:19">
      <c r="A83">
        <v>82</v>
      </c>
      <c r="B83" t="s">
        <v>122</v>
      </c>
      <c r="C83" t="s">
        <v>244</v>
      </c>
      <c r="D83" t="s">
        <v>22</v>
      </c>
      <c r="E83" t="s">
        <v>22</v>
      </c>
      <c r="F83" t="s">
        <v>22</v>
      </c>
      <c r="G83" t="s">
        <v>258</v>
      </c>
      <c r="H83" t="s">
        <v>259</v>
      </c>
      <c r="I83" t="s">
        <v>25</v>
      </c>
      <c r="J83" t="s">
        <v>150</v>
      </c>
      <c r="K83" t="s">
        <v>260</v>
      </c>
      <c r="L83" t="s">
        <v>25</v>
      </c>
      <c r="N83" t="s">
        <v>56</v>
      </c>
      <c r="O83" t="s">
        <v>57</v>
      </c>
      <c r="P83" t="s">
        <v>261</v>
      </c>
      <c r="Q83" t="s">
        <v>261</v>
      </c>
      <c r="R83">
        <f t="shared" si="2"/>
        <v>3</v>
      </c>
      <c r="S83">
        <f t="shared" si="3"/>
        <v>2.58</v>
      </c>
    </row>
    <row r="84" spans="1:19">
      <c r="A84">
        <v>83</v>
      </c>
      <c r="B84" t="s">
        <v>122</v>
      </c>
      <c r="C84" t="s">
        <v>244</v>
      </c>
      <c r="D84" t="s">
        <v>22</v>
      </c>
      <c r="E84" t="s">
        <v>22</v>
      </c>
      <c r="F84" t="s">
        <v>22</v>
      </c>
      <c r="G84" t="s">
        <v>262</v>
      </c>
      <c r="H84" t="s">
        <v>259</v>
      </c>
      <c r="I84" t="s">
        <v>35</v>
      </c>
      <c r="J84" t="s">
        <v>263</v>
      </c>
      <c r="K84" t="s">
        <v>264</v>
      </c>
      <c r="L84" t="s">
        <v>35</v>
      </c>
      <c r="N84" t="s">
        <v>56</v>
      </c>
      <c r="O84" t="s">
        <v>57</v>
      </c>
      <c r="P84" t="s">
        <v>265</v>
      </c>
      <c r="Q84" t="s">
        <v>265</v>
      </c>
      <c r="R84">
        <f t="shared" si="2"/>
        <v>2.5</v>
      </c>
      <c r="S84">
        <f t="shared" si="3"/>
        <v>2.43</v>
      </c>
    </row>
    <row r="85" spans="1:19">
      <c r="A85">
        <v>84</v>
      </c>
      <c r="B85" t="s">
        <v>122</v>
      </c>
      <c r="C85" t="s">
        <v>244</v>
      </c>
      <c r="D85" t="s">
        <v>22</v>
      </c>
      <c r="E85" t="s">
        <v>22</v>
      </c>
      <c r="F85" t="s">
        <v>22</v>
      </c>
      <c r="G85" t="s">
        <v>266</v>
      </c>
      <c r="H85" t="s">
        <v>195</v>
      </c>
      <c r="I85" t="s">
        <v>70</v>
      </c>
      <c r="J85" t="s">
        <v>46</v>
      </c>
      <c r="K85" t="s">
        <v>267</v>
      </c>
      <c r="L85" t="s">
        <v>70</v>
      </c>
      <c r="N85" t="s">
        <v>56</v>
      </c>
      <c r="O85" t="s">
        <v>57</v>
      </c>
      <c r="P85" t="s">
        <v>268</v>
      </c>
      <c r="Q85" t="s">
        <v>268</v>
      </c>
      <c r="R85">
        <f t="shared" si="2"/>
        <v>0.5</v>
      </c>
      <c r="S85">
        <f t="shared" si="3"/>
        <v>0.45</v>
      </c>
    </row>
    <row r="86" spans="1:19">
      <c r="A86">
        <v>85</v>
      </c>
      <c r="B86" t="s">
        <v>122</v>
      </c>
      <c r="C86" t="s">
        <v>244</v>
      </c>
      <c r="D86" t="s">
        <v>22</v>
      </c>
      <c r="E86" t="s">
        <v>22</v>
      </c>
      <c r="F86" t="s">
        <v>22</v>
      </c>
      <c r="G86" t="s">
        <v>269</v>
      </c>
      <c r="H86" t="s">
        <v>259</v>
      </c>
      <c r="I86" t="s">
        <v>70</v>
      </c>
      <c r="J86" t="s">
        <v>270</v>
      </c>
      <c r="K86" t="s">
        <v>271</v>
      </c>
      <c r="L86" t="s">
        <v>70</v>
      </c>
      <c r="N86" t="s">
        <v>56</v>
      </c>
      <c r="O86" t="s">
        <v>57</v>
      </c>
      <c r="P86" t="s">
        <v>272</v>
      </c>
      <c r="Q86" t="s">
        <v>272</v>
      </c>
      <c r="R86">
        <f t="shared" si="2"/>
        <v>4.5</v>
      </c>
      <c r="S86">
        <f t="shared" si="3"/>
        <v>4.01</v>
      </c>
    </row>
    <row r="87" spans="1:19">
      <c r="A87">
        <v>86</v>
      </c>
      <c r="B87" t="s">
        <v>122</v>
      </c>
      <c r="C87" t="s">
        <v>244</v>
      </c>
      <c r="D87" t="s">
        <v>22</v>
      </c>
      <c r="E87" t="s">
        <v>22</v>
      </c>
      <c r="F87" t="s">
        <v>22</v>
      </c>
      <c r="G87" t="s">
        <v>273</v>
      </c>
      <c r="H87" t="s">
        <v>274</v>
      </c>
      <c r="I87" t="s">
        <v>35</v>
      </c>
      <c r="J87" t="s">
        <v>49</v>
      </c>
      <c r="K87" t="s">
        <v>275</v>
      </c>
      <c r="L87" t="s">
        <v>35</v>
      </c>
      <c r="N87" t="s">
        <v>56</v>
      </c>
      <c r="O87" t="s">
        <v>57</v>
      </c>
      <c r="P87" t="s">
        <v>276</v>
      </c>
      <c r="Q87" t="s">
        <v>276</v>
      </c>
      <c r="R87">
        <f t="shared" si="2"/>
        <v>0.75</v>
      </c>
      <c r="S87">
        <f t="shared" si="3"/>
        <v>0.66</v>
      </c>
    </row>
    <row r="88" spans="1:19">
      <c r="A88">
        <v>87</v>
      </c>
      <c r="B88" t="s">
        <v>122</v>
      </c>
      <c r="C88" t="s">
        <v>244</v>
      </c>
      <c r="D88" t="s">
        <v>22</v>
      </c>
      <c r="E88" t="s">
        <v>22</v>
      </c>
      <c r="F88" t="s">
        <v>22</v>
      </c>
      <c r="G88" t="s">
        <v>123</v>
      </c>
      <c r="H88" t="s">
        <v>124</v>
      </c>
      <c r="I88" t="s">
        <v>70</v>
      </c>
      <c r="J88" t="s">
        <v>26</v>
      </c>
      <c r="K88" t="s">
        <v>125</v>
      </c>
      <c r="L88" t="s">
        <v>70</v>
      </c>
      <c r="N88" t="s">
        <v>56</v>
      </c>
      <c r="O88" t="s">
        <v>57</v>
      </c>
      <c r="P88" t="s">
        <v>126</v>
      </c>
      <c r="Q88" t="s">
        <v>126</v>
      </c>
      <c r="R88">
        <f t="shared" si="2"/>
        <v>1.5</v>
      </c>
      <c r="S88">
        <f t="shared" si="3"/>
        <v>1.77</v>
      </c>
    </row>
    <row r="89" spans="1:19">
      <c r="A89">
        <v>88</v>
      </c>
      <c r="B89" t="s">
        <v>277</v>
      </c>
      <c r="C89" t="s">
        <v>278</v>
      </c>
      <c r="D89" t="s">
        <v>22</v>
      </c>
      <c r="E89" t="s">
        <v>22</v>
      </c>
      <c r="F89" t="s">
        <v>22</v>
      </c>
      <c r="G89" t="s">
        <v>279</v>
      </c>
      <c r="H89" t="s">
        <v>24</v>
      </c>
      <c r="I89" t="s">
        <v>99</v>
      </c>
      <c r="J89" t="s">
        <v>46</v>
      </c>
      <c r="K89" t="s">
        <v>27</v>
      </c>
      <c r="L89" t="s">
        <v>99</v>
      </c>
      <c r="N89" t="s">
        <v>86</v>
      </c>
      <c r="O89" t="s">
        <v>86</v>
      </c>
      <c r="R89">
        <f t="shared" si="2"/>
        <v>0.5</v>
      </c>
      <c r="S89">
        <f t="shared" si="3"/>
        <v>0</v>
      </c>
    </row>
    <row r="90" spans="1:19">
      <c r="A90">
        <v>89</v>
      </c>
      <c r="B90" t="s">
        <v>277</v>
      </c>
      <c r="C90" t="s">
        <v>278</v>
      </c>
      <c r="D90" t="s">
        <v>22</v>
      </c>
      <c r="E90" t="s">
        <v>22</v>
      </c>
      <c r="F90" t="s">
        <v>22</v>
      </c>
      <c r="G90" t="s">
        <v>280</v>
      </c>
      <c r="H90" t="s">
        <v>281</v>
      </c>
      <c r="I90" t="s">
        <v>99</v>
      </c>
      <c r="J90" t="s">
        <v>199</v>
      </c>
      <c r="K90" t="s">
        <v>282</v>
      </c>
      <c r="L90" t="s">
        <v>283</v>
      </c>
      <c r="N90" t="s">
        <v>86</v>
      </c>
      <c r="O90" t="s">
        <v>86</v>
      </c>
      <c r="R90">
        <f t="shared" si="2"/>
        <v>6</v>
      </c>
      <c r="S90">
        <f t="shared" si="3"/>
        <v>2.08</v>
      </c>
    </row>
    <row r="91" spans="1:19">
      <c r="A91">
        <v>90</v>
      </c>
      <c r="B91" t="s">
        <v>277</v>
      </c>
      <c r="C91" t="s">
        <v>278</v>
      </c>
      <c r="D91" t="s">
        <v>22</v>
      </c>
      <c r="E91" t="s">
        <v>22</v>
      </c>
      <c r="F91" t="s">
        <v>22</v>
      </c>
      <c r="G91" t="s">
        <v>284</v>
      </c>
      <c r="H91" t="s">
        <v>285</v>
      </c>
      <c r="I91" t="s">
        <v>25</v>
      </c>
      <c r="J91" t="s">
        <v>286</v>
      </c>
      <c r="K91" t="s">
        <v>287</v>
      </c>
      <c r="L91" t="s">
        <v>25</v>
      </c>
      <c r="N91" t="s">
        <v>56</v>
      </c>
      <c r="O91" t="s">
        <v>57</v>
      </c>
      <c r="P91" t="s">
        <v>288</v>
      </c>
      <c r="Q91" t="s">
        <v>288</v>
      </c>
      <c r="R91">
        <f t="shared" si="2"/>
        <v>6.25</v>
      </c>
      <c r="S91">
        <f t="shared" si="3"/>
        <v>4.54</v>
      </c>
    </row>
    <row r="92" spans="1:19">
      <c r="A92">
        <v>91</v>
      </c>
      <c r="B92" t="s">
        <v>277</v>
      </c>
      <c r="C92" t="s">
        <v>278</v>
      </c>
      <c r="D92" t="s">
        <v>22</v>
      </c>
      <c r="E92" t="s">
        <v>22</v>
      </c>
      <c r="F92" t="s">
        <v>22</v>
      </c>
      <c r="G92" t="s">
        <v>289</v>
      </c>
      <c r="H92" t="s">
        <v>285</v>
      </c>
      <c r="I92" t="s">
        <v>35</v>
      </c>
      <c r="J92" t="s">
        <v>290</v>
      </c>
      <c r="K92" t="s">
        <v>291</v>
      </c>
      <c r="L92" t="s">
        <v>35</v>
      </c>
      <c r="N92" t="s">
        <v>56</v>
      </c>
      <c r="O92" t="s">
        <v>57</v>
      </c>
      <c r="P92" t="s">
        <v>292</v>
      </c>
      <c r="Q92" t="s">
        <v>292</v>
      </c>
      <c r="R92">
        <f t="shared" si="2"/>
        <v>1.25</v>
      </c>
      <c r="S92">
        <f t="shared" si="3"/>
        <v>1.31</v>
      </c>
    </row>
    <row r="93" spans="1:19">
      <c r="A93">
        <v>92</v>
      </c>
      <c r="B93" t="s">
        <v>293</v>
      </c>
      <c r="C93" t="s">
        <v>278</v>
      </c>
      <c r="D93" t="s">
        <v>22</v>
      </c>
      <c r="E93" t="s">
        <v>22</v>
      </c>
      <c r="F93" t="s">
        <v>22</v>
      </c>
      <c r="G93" t="s">
        <v>294</v>
      </c>
      <c r="H93" t="s">
        <v>60</v>
      </c>
      <c r="I93" t="s">
        <v>35</v>
      </c>
      <c r="J93" t="s">
        <v>295</v>
      </c>
      <c r="K93" t="s">
        <v>296</v>
      </c>
      <c r="L93" t="s">
        <v>35</v>
      </c>
      <c r="N93" t="s">
        <v>56</v>
      </c>
      <c r="O93" t="s">
        <v>29</v>
      </c>
      <c r="P93" t="s">
        <v>297</v>
      </c>
      <c r="Q93" t="s">
        <v>297</v>
      </c>
      <c r="R93">
        <f t="shared" si="2"/>
        <v>4</v>
      </c>
      <c r="S93">
        <f t="shared" si="3"/>
        <v>4.6</v>
      </c>
    </row>
    <row r="94" spans="1:19">
      <c r="A94">
        <v>93</v>
      </c>
      <c r="B94" t="s">
        <v>64</v>
      </c>
      <c r="C94" t="s">
        <v>278</v>
      </c>
      <c r="D94" t="s">
        <v>65</v>
      </c>
      <c r="E94" t="s">
        <v>22</v>
      </c>
      <c r="F94" t="s">
        <v>22</v>
      </c>
      <c r="G94" t="s">
        <v>298</v>
      </c>
      <c r="H94" t="s">
        <v>73</v>
      </c>
      <c r="I94" t="s">
        <v>99</v>
      </c>
      <c r="J94" t="s">
        <v>81</v>
      </c>
      <c r="K94" t="s">
        <v>27</v>
      </c>
      <c r="L94" t="s">
        <v>100</v>
      </c>
      <c r="N94" t="s">
        <v>28</v>
      </c>
      <c r="O94" t="s">
        <v>28</v>
      </c>
      <c r="R94">
        <f t="shared" si="2"/>
        <v>0.25</v>
      </c>
      <c r="S94">
        <f t="shared" si="3"/>
        <v>0</v>
      </c>
    </row>
    <row r="95" spans="1:19">
      <c r="A95">
        <v>94</v>
      </c>
      <c r="B95" t="s">
        <v>64</v>
      </c>
      <c r="C95" t="s">
        <v>278</v>
      </c>
      <c r="D95" t="s">
        <v>65</v>
      </c>
      <c r="E95" t="s">
        <v>22</v>
      </c>
      <c r="F95" t="s">
        <v>22</v>
      </c>
      <c r="G95" t="s">
        <v>163</v>
      </c>
      <c r="H95" t="s">
        <v>164</v>
      </c>
      <c r="I95" t="s">
        <v>99</v>
      </c>
      <c r="J95" t="s">
        <v>43</v>
      </c>
      <c r="K95" t="s">
        <v>27</v>
      </c>
      <c r="L95" t="s">
        <v>99</v>
      </c>
      <c r="N95" t="s">
        <v>28</v>
      </c>
      <c r="O95" t="s">
        <v>28</v>
      </c>
      <c r="P95" t="s">
        <v>165</v>
      </c>
      <c r="R95">
        <f t="shared" si="2"/>
        <v>1</v>
      </c>
      <c r="S95">
        <f t="shared" si="3"/>
        <v>0</v>
      </c>
    </row>
    <row r="96" spans="1:19">
      <c r="A96">
        <v>95</v>
      </c>
      <c r="B96" t="s">
        <v>224</v>
      </c>
      <c r="C96" t="s">
        <v>278</v>
      </c>
      <c r="D96" t="s">
        <v>225</v>
      </c>
      <c r="E96" t="s">
        <v>22</v>
      </c>
      <c r="F96" t="s">
        <v>22</v>
      </c>
      <c r="G96" t="s">
        <v>226</v>
      </c>
      <c r="H96" t="s">
        <v>227</v>
      </c>
      <c r="I96" t="s">
        <v>99</v>
      </c>
      <c r="J96" t="s">
        <v>43</v>
      </c>
      <c r="K96" t="s">
        <v>299</v>
      </c>
      <c r="L96" t="s">
        <v>99</v>
      </c>
      <c r="N96" t="s">
        <v>56</v>
      </c>
      <c r="O96" t="s">
        <v>57</v>
      </c>
      <c r="P96" t="s">
        <v>229</v>
      </c>
      <c r="Q96" t="s">
        <v>229</v>
      </c>
      <c r="R96">
        <f t="shared" si="2"/>
        <v>1</v>
      </c>
      <c r="S96">
        <f t="shared" si="3"/>
        <v>0.84</v>
      </c>
    </row>
    <row r="97" spans="1:19">
      <c r="A97">
        <v>96</v>
      </c>
      <c r="B97" t="s">
        <v>64</v>
      </c>
      <c r="C97" t="s">
        <v>278</v>
      </c>
      <c r="D97" t="s">
        <v>65</v>
      </c>
      <c r="E97" t="s">
        <v>22</v>
      </c>
      <c r="F97" t="s">
        <v>22</v>
      </c>
      <c r="G97" t="s">
        <v>109</v>
      </c>
      <c r="H97" t="s">
        <v>110</v>
      </c>
      <c r="I97" t="s">
        <v>25</v>
      </c>
      <c r="J97" t="s">
        <v>43</v>
      </c>
      <c r="K97" t="s">
        <v>111</v>
      </c>
      <c r="L97" t="s">
        <v>25</v>
      </c>
      <c r="N97" t="s">
        <v>56</v>
      </c>
      <c r="O97" t="s">
        <v>57</v>
      </c>
      <c r="P97" t="s">
        <v>112</v>
      </c>
      <c r="Q97" t="s">
        <v>112</v>
      </c>
      <c r="R97">
        <f t="shared" si="2"/>
        <v>1</v>
      </c>
      <c r="S97">
        <f t="shared" si="3"/>
        <v>1.57</v>
      </c>
    </row>
    <row r="98" spans="1:19">
      <c r="A98">
        <v>97</v>
      </c>
      <c r="B98" t="s">
        <v>64</v>
      </c>
      <c r="C98" t="s">
        <v>278</v>
      </c>
      <c r="D98" t="s">
        <v>65</v>
      </c>
      <c r="E98" t="s">
        <v>22</v>
      </c>
      <c r="F98" t="s">
        <v>22</v>
      </c>
      <c r="G98" t="s">
        <v>300</v>
      </c>
      <c r="H98" t="s">
        <v>73</v>
      </c>
      <c r="I98" t="s">
        <v>52</v>
      </c>
      <c r="J98" t="s">
        <v>49</v>
      </c>
      <c r="K98" t="s">
        <v>301</v>
      </c>
      <c r="L98" t="s">
        <v>25</v>
      </c>
      <c r="N98" t="s">
        <v>56</v>
      </c>
      <c r="O98" t="s">
        <v>57</v>
      </c>
      <c r="P98" t="s">
        <v>302</v>
      </c>
      <c r="Q98" t="s">
        <v>302</v>
      </c>
      <c r="R98">
        <f t="shared" si="2"/>
        <v>0.75</v>
      </c>
      <c r="S98">
        <f t="shared" si="3"/>
        <v>0.85</v>
      </c>
    </row>
    <row r="99" spans="1:19">
      <c r="A99">
        <v>98</v>
      </c>
      <c r="B99" t="s">
        <v>64</v>
      </c>
      <c r="C99" t="s">
        <v>278</v>
      </c>
      <c r="D99" t="s">
        <v>65</v>
      </c>
      <c r="E99" t="s">
        <v>22</v>
      </c>
      <c r="F99" t="s">
        <v>22</v>
      </c>
      <c r="G99" t="s">
        <v>198</v>
      </c>
      <c r="H99" t="s">
        <v>67</v>
      </c>
      <c r="I99" t="s">
        <v>52</v>
      </c>
      <c r="J99" t="s">
        <v>199</v>
      </c>
      <c r="K99" t="s">
        <v>303</v>
      </c>
      <c r="L99" t="s">
        <v>70</v>
      </c>
      <c r="N99" t="s">
        <v>56</v>
      </c>
      <c r="O99" t="s">
        <v>200</v>
      </c>
      <c r="P99" t="s">
        <v>201</v>
      </c>
      <c r="Q99" t="s">
        <v>201</v>
      </c>
      <c r="R99">
        <f t="shared" si="2"/>
        <v>6</v>
      </c>
      <c r="S99">
        <f t="shared" si="3"/>
        <v>15.13</v>
      </c>
    </row>
    <row r="100" spans="1:19">
      <c r="A100">
        <v>99</v>
      </c>
      <c r="B100" t="s">
        <v>304</v>
      </c>
      <c r="C100" t="s">
        <v>278</v>
      </c>
      <c r="D100" t="s">
        <v>305</v>
      </c>
      <c r="E100" t="s">
        <v>22</v>
      </c>
      <c r="F100" t="s">
        <v>22</v>
      </c>
      <c r="G100" t="s">
        <v>306</v>
      </c>
      <c r="H100" t="s">
        <v>98</v>
      </c>
      <c r="I100" t="s">
        <v>99</v>
      </c>
      <c r="J100" t="s">
        <v>46</v>
      </c>
      <c r="K100" t="s">
        <v>27</v>
      </c>
      <c r="L100" t="s">
        <v>100</v>
      </c>
      <c r="N100" t="s">
        <v>28</v>
      </c>
      <c r="O100" t="s">
        <v>28</v>
      </c>
      <c r="R100">
        <f t="shared" si="2"/>
        <v>0.5</v>
      </c>
      <c r="S100">
        <f t="shared" si="3"/>
        <v>0</v>
      </c>
    </row>
    <row r="101" spans="1:19">
      <c r="A101">
        <v>100</v>
      </c>
      <c r="B101" t="s">
        <v>304</v>
      </c>
      <c r="C101" t="s">
        <v>278</v>
      </c>
      <c r="D101" t="s">
        <v>305</v>
      </c>
      <c r="E101" t="s">
        <v>22</v>
      </c>
      <c r="F101" t="s">
        <v>22</v>
      </c>
      <c r="G101" t="s">
        <v>306</v>
      </c>
      <c r="H101" t="s">
        <v>98</v>
      </c>
      <c r="I101" t="s">
        <v>99</v>
      </c>
      <c r="J101" t="s">
        <v>46</v>
      </c>
      <c r="K101" t="s">
        <v>27</v>
      </c>
      <c r="L101" t="s">
        <v>100</v>
      </c>
      <c r="N101" t="s">
        <v>56</v>
      </c>
      <c r="O101" t="s">
        <v>57</v>
      </c>
      <c r="P101" t="s">
        <v>307</v>
      </c>
      <c r="Q101" t="s">
        <v>307</v>
      </c>
      <c r="R101">
        <f t="shared" si="2"/>
        <v>0.5</v>
      </c>
      <c r="S101">
        <f t="shared" si="3"/>
        <v>0</v>
      </c>
    </row>
    <row r="102" spans="1:19">
      <c r="A102">
        <v>101</v>
      </c>
      <c r="B102" t="s">
        <v>304</v>
      </c>
      <c r="C102" t="s">
        <v>278</v>
      </c>
      <c r="D102" t="s">
        <v>305</v>
      </c>
      <c r="E102" t="s">
        <v>22</v>
      </c>
      <c r="F102" t="s">
        <v>22</v>
      </c>
      <c r="G102" t="s">
        <v>308</v>
      </c>
      <c r="H102" t="s">
        <v>45</v>
      </c>
      <c r="I102" t="s">
        <v>25</v>
      </c>
      <c r="J102" t="s">
        <v>43</v>
      </c>
      <c r="K102" t="s">
        <v>27</v>
      </c>
      <c r="L102" t="s">
        <v>25</v>
      </c>
      <c r="N102" t="s">
        <v>56</v>
      </c>
      <c r="O102" t="s">
        <v>57</v>
      </c>
      <c r="P102" t="s">
        <v>309</v>
      </c>
      <c r="Q102" t="s">
        <v>309</v>
      </c>
      <c r="R102">
        <f t="shared" si="2"/>
        <v>1</v>
      </c>
      <c r="S102">
        <f t="shared" si="3"/>
        <v>0</v>
      </c>
    </row>
    <row r="103" spans="1:19">
      <c r="A103">
        <v>102</v>
      </c>
      <c r="B103" t="s">
        <v>304</v>
      </c>
      <c r="C103" t="s">
        <v>278</v>
      </c>
      <c r="D103" t="s">
        <v>305</v>
      </c>
      <c r="E103" t="s">
        <v>22</v>
      </c>
      <c r="F103" t="s">
        <v>22</v>
      </c>
      <c r="G103" t="s">
        <v>310</v>
      </c>
      <c r="H103" t="s">
        <v>98</v>
      </c>
      <c r="I103" t="s">
        <v>52</v>
      </c>
      <c r="J103" t="s">
        <v>43</v>
      </c>
      <c r="K103" t="s">
        <v>27</v>
      </c>
      <c r="L103" t="s">
        <v>25</v>
      </c>
      <c r="N103" t="s">
        <v>56</v>
      </c>
      <c r="O103" t="s">
        <v>57</v>
      </c>
      <c r="P103" t="s">
        <v>311</v>
      </c>
      <c r="Q103" t="s">
        <v>311</v>
      </c>
      <c r="R103">
        <f t="shared" si="2"/>
        <v>1</v>
      </c>
      <c r="S103">
        <f t="shared" si="3"/>
        <v>0</v>
      </c>
    </row>
    <row r="104" spans="1:19">
      <c r="A104">
        <v>103</v>
      </c>
      <c r="B104" t="s">
        <v>64</v>
      </c>
      <c r="C104" t="s">
        <v>312</v>
      </c>
      <c r="D104" t="s">
        <v>65</v>
      </c>
      <c r="E104" t="s">
        <v>22</v>
      </c>
      <c r="F104" t="s">
        <v>22</v>
      </c>
      <c r="G104" t="s">
        <v>298</v>
      </c>
      <c r="H104" t="s">
        <v>73</v>
      </c>
      <c r="I104" t="s">
        <v>99</v>
      </c>
      <c r="J104" t="s">
        <v>81</v>
      </c>
      <c r="K104" t="s">
        <v>27</v>
      </c>
      <c r="L104" t="s">
        <v>100</v>
      </c>
      <c r="N104" t="s">
        <v>28</v>
      </c>
      <c r="O104" t="s">
        <v>28</v>
      </c>
      <c r="R104">
        <f t="shared" si="2"/>
        <v>0.25</v>
      </c>
      <c r="S104">
        <f t="shared" si="3"/>
        <v>0</v>
      </c>
    </row>
    <row r="105" spans="1:19">
      <c r="A105">
        <v>104</v>
      </c>
      <c r="B105" t="s">
        <v>64</v>
      </c>
      <c r="C105" t="s">
        <v>312</v>
      </c>
      <c r="D105" t="s">
        <v>65</v>
      </c>
      <c r="E105" t="s">
        <v>22</v>
      </c>
      <c r="F105" t="s">
        <v>22</v>
      </c>
      <c r="G105" t="s">
        <v>163</v>
      </c>
      <c r="H105" t="s">
        <v>164</v>
      </c>
      <c r="I105" t="s">
        <v>99</v>
      </c>
      <c r="J105" t="s">
        <v>43</v>
      </c>
      <c r="K105" t="s">
        <v>27</v>
      </c>
      <c r="L105" t="s">
        <v>99</v>
      </c>
      <c r="N105" t="s">
        <v>28</v>
      </c>
      <c r="O105" t="s">
        <v>28</v>
      </c>
      <c r="P105" t="s">
        <v>165</v>
      </c>
      <c r="R105">
        <f t="shared" si="2"/>
        <v>1</v>
      </c>
      <c r="S105">
        <f t="shared" si="3"/>
        <v>0</v>
      </c>
    </row>
    <row r="106" spans="1:19">
      <c r="A106">
        <v>105</v>
      </c>
      <c r="B106" t="s">
        <v>64</v>
      </c>
      <c r="C106" t="s">
        <v>312</v>
      </c>
      <c r="D106" t="s">
        <v>65</v>
      </c>
      <c r="E106" t="s">
        <v>22</v>
      </c>
      <c r="F106" t="s">
        <v>22</v>
      </c>
      <c r="G106" t="s">
        <v>109</v>
      </c>
      <c r="H106" t="s">
        <v>110</v>
      </c>
      <c r="I106" t="s">
        <v>25</v>
      </c>
      <c r="J106" t="s">
        <v>43</v>
      </c>
      <c r="K106" t="s">
        <v>111</v>
      </c>
      <c r="L106" t="s">
        <v>25</v>
      </c>
      <c r="N106" t="s">
        <v>56</v>
      </c>
      <c r="O106" t="s">
        <v>57</v>
      </c>
      <c r="P106" t="s">
        <v>112</v>
      </c>
      <c r="Q106" t="s">
        <v>112</v>
      </c>
      <c r="R106">
        <f t="shared" si="2"/>
        <v>1</v>
      </c>
      <c r="S106">
        <f t="shared" si="3"/>
        <v>1.57</v>
      </c>
    </row>
    <row r="107" spans="1:19">
      <c r="A107">
        <v>106</v>
      </c>
      <c r="B107" t="s">
        <v>64</v>
      </c>
      <c r="C107" t="s">
        <v>312</v>
      </c>
      <c r="D107" t="s">
        <v>65</v>
      </c>
      <c r="E107" t="s">
        <v>22</v>
      </c>
      <c r="F107" t="s">
        <v>22</v>
      </c>
      <c r="G107" t="s">
        <v>300</v>
      </c>
      <c r="H107" t="s">
        <v>73</v>
      </c>
      <c r="I107" t="s">
        <v>52</v>
      </c>
      <c r="J107" t="s">
        <v>49</v>
      </c>
      <c r="K107" t="s">
        <v>301</v>
      </c>
      <c r="L107" t="s">
        <v>25</v>
      </c>
      <c r="N107" t="s">
        <v>56</v>
      </c>
      <c r="O107" t="s">
        <v>57</v>
      </c>
      <c r="P107" t="s">
        <v>302</v>
      </c>
      <c r="Q107" t="s">
        <v>302</v>
      </c>
      <c r="R107">
        <f t="shared" si="2"/>
        <v>0.75</v>
      </c>
      <c r="S107">
        <f t="shared" si="3"/>
        <v>0.85</v>
      </c>
    </row>
    <row r="108" spans="1:19">
      <c r="A108">
        <v>107</v>
      </c>
      <c r="B108" t="s">
        <v>313</v>
      </c>
      <c r="C108" t="s">
        <v>312</v>
      </c>
      <c r="D108" t="s">
        <v>22</v>
      </c>
      <c r="E108" t="s">
        <v>22</v>
      </c>
      <c r="F108" t="s">
        <v>22</v>
      </c>
      <c r="G108" t="s">
        <v>314</v>
      </c>
      <c r="H108" t="s">
        <v>315</v>
      </c>
      <c r="I108" t="s">
        <v>99</v>
      </c>
      <c r="J108" t="s">
        <v>43</v>
      </c>
      <c r="K108" t="s">
        <v>316</v>
      </c>
      <c r="L108" t="s">
        <v>317</v>
      </c>
      <c r="N108" t="s">
        <v>86</v>
      </c>
      <c r="O108" t="s">
        <v>86</v>
      </c>
      <c r="R108">
        <f t="shared" si="2"/>
        <v>1</v>
      </c>
      <c r="S108">
        <f t="shared" si="3"/>
        <v>0.82</v>
      </c>
    </row>
    <row r="109" spans="1:19">
      <c r="A109">
        <v>108</v>
      </c>
      <c r="B109" t="s">
        <v>318</v>
      </c>
      <c r="C109" t="s">
        <v>312</v>
      </c>
      <c r="D109" t="s">
        <v>22</v>
      </c>
      <c r="E109" t="s">
        <v>22</v>
      </c>
      <c r="F109" t="s">
        <v>22</v>
      </c>
      <c r="G109" t="s">
        <v>319</v>
      </c>
      <c r="H109" t="s">
        <v>320</v>
      </c>
      <c r="I109" t="s">
        <v>99</v>
      </c>
      <c r="J109" t="s">
        <v>49</v>
      </c>
      <c r="K109" t="s">
        <v>321</v>
      </c>
      <c r="L109" t="s">
        <v>99</v>
      </c>
      <c r="N109" t="s">
        <v>86</v>
      </c>
      <c r="O109" t="s">
        <v>86</v>
      </c>
      <c r="R109">
        <f t="shared" si="2"/>
        <v>0.75</v>
      </c>
      <c r="S109">
        <f t="shared" si="3"/>
        <v>0.04</v>
      </c>
    </row>
    <row r="110" spans="1:19">
      <c r="A110">
        <v>109</v>
      </c>
      <c r="B110" t="s">
        <v>313</v>
      </c>
      <c r="C110" t="s">
        <v>312</v>
      </c>
      <c r="D110" t="s">
        <v>22</v>
      </c>
      <c r="E110" t="s">
        <v>22</v>
      </c>
      <c r="F110" t="s">
        <v>22</v>
      </c>
      <c r="G110" t="s">
        <v>322</v>
      </c>
      <c r="H110" t="s">
        <v>185</v>
      </c>
      <c r="I110" t="s">
        <v>52</v>
      </c>
      <c r="J110" t="s">
        <v>323</v>
      </c>
      <c r="K110" t="s">
        <v>324</v>
      </c>
      <c r="L110" t="s">
        <v>317</v>
      </c>
      <c r="N110" t="s">
        <v>86</v>
      </c>
      <c r="O110" t="s">
        <v>29</v>
      </c>
      <c r="P110" t="s">
        <v>325</v>
      </c>
      <c r="R110">
        <f t="shared" si="2"/>
        <v>16</v>
      </c>
      <c r="S110">
        <f t="shared" si="3"/>
        <v>7.82</v>
      </c>
    </row>
    <row r="111" spans="1:19">
      <c r="A111">
        <v>110</v>
      </c>
      <c r="B111" t="s">
        <v>313</v>
      </c>
      <c r="C111" t="s">
        <v>312</v>
      </c>
      <c r="D111" t="s">
        <v>22</v>
      </c>
      <c r="E111" t="s">
        <v>22</v>
      </c>
      <c r="F111" t="s">
        <v>22</v>
      </c>
      <c r="G111" t="s">
        <v>326</v>
      </c>
      <c r="H111" t="s">
        <v>24</v>
      </c>
      <c r="I111" t="s">
        <v>35</v>
      </c>
      <c r="J111" t="s">
        <v>40</v>
      </c>
      <c r="K111" t="s">
        <v>327</v>
      </c>
      <c r="L111" t="s">
        <v>25</v>
      </c>
      <c r="N111" t="s">
        <v>56</v>
      </c>
      <c r="O111" t="s">
        <v>57</v>
      </c>
      <c r="P111" t="s">
        <v>328</v>
      </c>
      <c r="Q111" t="s">
        <v>328</v>
      </c>
      <c r="R111">
        <f t="shared" si="2"/>
        <v>2</v>
      </c>
      <c r="S111">
        <f t="shared" si="3"/>
        <v>1.68</v>
      </c>
    </row>
    <row r="112" spans="1:19">
      <c r="A112">
        <v>111</v>
      </c>
      <c r="B112" t="s">
        <v>224</v>
      </c>
      <c r="C112" t="s">
        <v>312</v>
      </c>
      <c r="D112" t="s">
        <v>225</v>
      </c>
      <c r="E112" t="s">
        <v>22</v>
      </c>
      <c r="F112" t="s">
        <v>22</v>
      </c>
      <c r="G112" t="s">
        <v>226</v>
      </c>
      <c r="H112" t="s">
        <v>227</v>
      </c>
      <c r="I112" t="s">
        <v>99</v>
      </c>
      <c r="J112" t="s">
        <v>43</v>
      </c>
      <c r="K112" t="s">
        <v>329</v>
      </c>
      <c r="L112" t="s">
        <v>99</v>
      </c>
      <c r="N112" t="s">
        <v>56</v>
      </c>
      <c r="O112" t="s">
        <v>57</v>
      </c>
      <c r="P112" t="s">
        <v>229</v>
      </c>
      <c r="Q112" t="s">
        <v>229</v>
      </c>
      <c r="R112">
        <f t="shared" si="2"/>
        <v>1</v>
      </c>
      <c r="S112">
        <f t="shared" si="3"/>
        <v>0.94</v>
      </c>
    </row>
    <row r="113" spans="1:19">
      <c r="A113">
        <v>112</v>
      </c>
      <c r="B113" t="s">
        <v>304</v>
      </c>
      <c r="C113" t="s">
        <v>312</v>
      </c>
      <c r="D113" t="s">
        <v>305</v>
      </c>
      <c r="E113" t="s">
        <v>22</v>
      </c>
      <c r="F113" t="s">
        <v>22</v>
      </c>
      <c r="G113" t="s">
        <v>306</v>
      </c>
      <c r="H113" t="s">
        <v>98</v>
      </c>
      <c r="I113" t="s">
        <v>99</v>
      </c>
      <c r="J113" t="s">
        <v>46</v>
      </c>
      <c r="K113" t="s">
        <v>27</v>
      </c>
      <c r="L113" t="s">
        <v>100</v>
      </c>
      <c r="N113" t="s">
        <v>28</v>
      </c>
      <c r="O113" t="s">
        <v>28</v>
      </c>
      <c r="R113">
        <f t="shared" si="2"/>
        <v>0.5</v>
      </c>
      <c r="S113">
        <f t="shared" si="3"/>
        <v>0</v>
      </c>
    </row>
    <row r="114" spans="1:19">
      <c r="A114">
        <v>113</v>
      </c>
      <c r="B114" t="s">
        <v>304</v>
      </c>
      <c r="C114" t="s">
        <v>312</v>
      </c>
      <c r="D114" t="s">
        <v>305</v>
      </c>
      <c r="E114" t="s">
        <v>22</v>
      </c>
      <c r="F114" t="s">
        <v>22</v>
      </c>
      <c r="G114" t="s">
        <v>306</v>
      </c>
      <c r="H114" t="s">
        <v>98</v>
      </c>
      <c r="I114" t="s">
        <v>99</v>
      </c>
      <c r="J114" t="s">
        <v>46</v>
      </c>
      <c r="K114" t="s">
        <v>27</v>
      </c>
      <c r="L114" t="s">
        <v>100</v>
      </c>
      <c r="N114" t="s">
        <v>56</v>
      </c>
      <c r="O114" t="s">
        <v>57</v>
      </c>
      <c r="P114" t="s">
        <v>307</v>
      </c>
      <c r="Q114" t="s">
        <v>307</v>
      </c>
      <c r="R114">
        <f t="shared" si="2"/>
        <v>0.5</v>
      </c>
      <c r="S114">
        <f t="shared" si="3"/>
        <v>0</v>
      </c>
    </row>
    <row r="115" spans="1:19">
      <c r="A115">
        <v>114</v>
      </c>
      <c r="B115" t="s">
        <v>304</v>
      </c>
      <c r="C115" t="s">
        <v>312</v>
      </c>
      <c r="D115" t="s">
        <v>305</v>
      </c>
      <c r="E115" t="s">
        <v>22</v>
      </c>
      <c r="F115" t="s">
        <v>22</v>
      </c>
      <c r="G115" t="s">
        <v>308</v>
      </c>
      <c r="H115" t="s">
        <v>45</v>
      </c>
      <c r="I115" t="s">
        <v>25</v>
      </c>
      <c r="J115" t="s">
        <v>43</v>
      </c>
      <c r="K115" t="s">
        <v>330</v>
      </c>
      <c r="L115" t="s">
        <v>25</v>
      </c>
      <c r="N115" t="s">
        <v>56</v>
      </c>
      <c r="O115" t="s">
        <v>57</v>
      </c>
      <c r="P115" t="s">
        <v>309</v>
      </c>
      <c r="Q115" t="s">
        <v>309</v>
      </c>
      <c r="R115">
        <f t="shared" si="2"/>
        <v>1</v>
      </c>
      <c r="S115">
        <f t="shared" si="3"/>
        <v>1.8</v>
      </c>
    </row>
    <row r="116" spans="1:19">
      <c r="A116">
        <v>115</v>
      </c>
      <c r="B116" t="s">
        <v>304</v>
      </c>
      <c r="C116" t="s">
        <v>312</v>
      </c>
      <c r="D116" t="s">
        <v>305</v>
      </c>
      <c r="E116" t="s">
        <v>22</v>
      </c>
      <c r="F116" t="s">
        <v>22</v>
      </c>
      <c r="G116" t="s">
        <v>310</v>
      </c>
      <c r="H116" t="s">
        <v>98</v>
      </c>
      <c r="I116" t="s">
        <v>52</v>
      </c>
      <c r="J116" t="s">
        <v>26</v>
      </c>
      <c r="K116" t="s">
        <v>331</v>
      </c>
      <c r="L116" t="s">
        <v>25</v>
      </c>
      <c r="N116" t="s">
        <v>56</v>
      </c>
      <c r="O116" t="s">
        <v>57</v>
      </c>
      <c r="P116" t="s">
        <v>311</v>
      </c>
      <c r="Q116" t="s">
        <v>311</v>
      </c>
      <c r="R116">
        <f t="shared" si="2"/>
        <v>1.5</v>
      </c>
      <c r="S116">
        <f t="shared" si="3"/>
        <v>0.43</v>
      </c>
    </row>
    <row r="117" spans="1:19">
      <c r="A117">
        <v>116</v>
      </c>
      <c r="B117" t="s">
        <v>37</v>
      </c>
      <c r="C117" t="s">
        <v>332</v>
      </c>
      <c r="D117" t="s">
        <v>22</v>
      </c>
      <c r="E117" t="s">
        <v>22</v>
      </c>
      <c r="F117" t="s">
        <v>22</v>
      </c>
      <c r="G117" t="s">
        <v>333</v>
      </c>
      <c r="H117" t="s">
        <v>124</v>
      </c>
      <c r="I117" t="s">
        <v>99</v>
      </c>
      <c r="J117" t="s">
        <v>46</v>
      </c>
      <c r="K117" t="s">
        <v>334</v>
      </c>
      <c r="L117" t="s">
        <v>99</v>
      </c>
      <c r="N117" t="s">
        <v>56</v>
      </c>
      <c r="O117" t="s">
        <v>57</v>
      </c>
      <c r="P117" t="s">
        <v>335</v>
      </c>
      <c r="Q117" t="s">
        <v>335</v>
      </c>
      <c r="R117">
        <f t="shared" si="2"/>
        <v>0.5</v>
      </c>
      <c r="S117">
        <f t="shared" si="3"/>
        <v>0.98</v>
      </c>
    </row>
    <row r="118" spans="1:19">
      <c r="A118">
        <v>117</v>
      </c>
      <c r="B118" t="s">
        <v>336</v>
      </c>
      <c r="C118" t="s">
        <v>332</v>
      </c>
      <c r="D118" t="s">
        <v>337</v>
      </c>
      <c r="E118" t="s">
        <v>22</v>
      </c>
      <c r="F118" t="s">
        <v>22</v>
      </c>
      <c r="G118" t="s">
        <v>338</v>
      </c>
      <c r="H118" t="s">
        <v>339</v>
      </c>
      <c r="I118" t="s">
        <v>99</v>
      </c>
      <c r="J118" t="s">
        <v>40</v>
      </c>
      <c r="K118" t="s">
        <v>27</v>
      </c>
      <c r="L118" t="s">
        <v>99</v>
      </c>
      <c r="N118" t="s">
        <v>86</v>
      </c>
      <c r="O118" t="s">
        <v>86</v>
      </c>
      <c r="R118">
        <f t="shared" si="2"/>
        <v>2</v>
      </c>
      <c r="S118">
        <f t="shared" si="3"/>
        <v>0</v>
      </c>
    </row>
    <row r="119" spans="1:19">
      <c r="A119">
        <v>118</v>
      </c>
      <c r="B119" t="s">
        <v>336</v>
      </c>
      <c r="C119" t="s">
        <v>332</v>
      </c>
      <c r="D119" t="s">
        <v>337</v>
      </c>
      <c r="E119" t="s">
        <v>22</v>
      </c>
      <c r="F119" t="s">
        <v>22</v>
      </c>
      <c r="G119" t="s">
        <v>340</v>
      </c>
      <c r="H119" t="s">
        <v>24</v>
      </c>
      <c r="I119" t="s">
        <v>99</v>
      </c>
      <c r="J119" t="s">
        <v>215</v>
      </c>
      <c r="K119" t="s">
        <v>27</v>
      </c>
      <c r="L119" t="s">
        <v>341</v>
      </c>
      <c r="N119" t="s">
        <v>28</v>
      </c>
      <c r="O119" t="s">
        <v>28</v>
      </c>
      <c r="R119">
        <f t="shared" si="2"/>
        <v>0.4</v>
      </c>
      <c r="S119">
        <f t="shared" si="3"/>
        <v>0</v>
      </c>
    </row>
    <row r="120" spans="1:19">
      <c r="A120">
        <v>119</v>
      </c>
      <c r="B120" t="s">
        <v>336</v>
      </c>
      <c r="C120" t="s">
        <v>332</v>
      </c>
      <c r="D120" t="s">
        <v>337</v>
      </c>
      <c r="E120" t="s">
        <v>22</v>
      </c>
      <c r="F120" t="s">
        <v>22</v>
      </c>
      <c r="G120" t="s">
        <v>342</v>
      </c>
      <c r="H120" t="s">
        <v>339</v>
      </c>
      <c r="I120" t="s">
        <v>35</v>
      </c>
      <c r="J120" t="s">
        <v>43</v>
      </c>
      <c r="K120" t="s">
        <v>343</v>
      </c>
      <c r="L120" t="s">
        <v>35</v>
      </c>
      <c r="N120" t="s">
        <v>56</v>
      </c>
      <c r="O120" t="s">
        <v>29</v>
      </c>
      <c r="P120" t="s">
        <v>344</v>
      </c>
      <c r="Q120" t="s">
        <v>344</v>
      </c>
      <c r="R120">
        <f t="shared" si="2"/>
        <v>1</v>
      </c>
      <c r="S120">
        <f t="shared" si="3"/>
        <v>1.22</v>
      </c>
    </row>
    <row r="121" spans="1:19">
      <c r="A121">
        <v>120</v>
      </c>
      <c r="B121" t="s">
        <v>224</v>
      </c>
      <c r="C121" t="s">
        <v>332</v>
      </c>
      <c r="D121" t="s">
        <v>225</v>
      </c>
      <c r="E121" t="s">
        <v>22</v>
      </c>
      <c r="F121" t="s">
        <v>22</v>
      </c>
      <c r="G121" t="s">
        <v>345</v>
      </c>
      <c r="H121" t="s">
        <v>227</v>
      </c>
      <c r="I121" t="s">
        <v>99</v>
      </c>
      <c r="J121" t="s">
        <v>40</v>
      </c>
      <c r="K121" t="s">
        <v>346</v>
      </c>
      <c r="L121" t="s">
        <v>134</v>
      </c>
      <c r="N121" t="s">
        <v>86</v>
      </c>
      <c r="O121" t="s">
        <v>86</v>
      </c>
      <c r="P121" t="s">
        <v>347</v>
      </c>
      <c r="R121">
        <f t="shared" si="2"/>
        <v>2</v>
      </c>
      <c r="S121">
        <f t="shared" si="3"/>
        <v>1.49</v>
      </c>
    </row>
    <row r="122" spans="1:19">
      <c r="A122">
        <v>121</v>
      </c>
      <c r="B122" t="s">
        <v>64</v>
      </c>
      <c r="C122" t="s">
        <v>332</v>
      </c>
      <c r="D122" t="s">
        <v>65</v>
      </c>
      <c r="E122" t="s">
        <v>22</v>
      </c>
      <c r="F122" t="s">
        <v>22</v>
      </c>
      <c r="G122" t="s">
        <v>166</v>
      </c>
      <c r="H122" t="s">
        <v>24</v>
      </c>
      <c r="I122" t="s">
        <v>99</v>
      </c>
      <c r="J122" t="s">
        <v>27</v>
      </c>
      <c r="K122" t="s">
        <v>27</v>
      </c>
      <c r="L122" t="s">
        <v>100</v>
      </c>
      <c r="N122" t="s">
        <v>56</v>
      </c>
      <c r="O122" t="s">
        <v>57</v>
      </c>
      <c r="P122" t="s">
        <v>171</v>
      </c>
      <c r="Q122" t="s">
        <v>171</v>
      </c>
      <c r="R122">
        <f t="shared" si="2"/>
        <v>0</v>
      </c>
      <c r="S122">
        <f t="shared" si="3"/>
        <v>0</v>
      </c>
    </row>
    <row r="123" spans="1:19">
      <c r="A123">
        <v>122</v>
      </c>
      <c r="B123" t="s">
        <v>64</v>
      </c>
      <c r="C123" t="s">
        <v>332</v>
      </c>
      <c r="D123" t="s">
        <v>65</v>
      </c>
      <c r="E123" t="s">
        <v>22</v>
      </c>
      <c r="F123" t="s">
        <v>22</v>
      </c>
      <c r="G123" t="s">
        <v>163</v>
      </c>
      <c r="H123" t="s">
        <v>164</v>
      </c>
      <c r="I123" t="s">
        <v>99</v>
      </c>
      <c r="J123" t="s">
        <v>43</v>
      </c>
      <c r="K123" t="s">
        <v>27</v>
      </c>
      <c r="L123" t="s">
        <v>99</v>
      </c>
      <c r="N123" t="s">
        <v>28</v>
      </c>
      <c r="O123" t="s">
        <v>28</v>
      </c>
      <c r="P123" t="s">
        <v>165</v>
      </c>
      <c r="R123">
        <f t="shared" si="2"/>
        <v>1</v>
      </c>
      <c r="S123">
        <f t="shared" si="3"/>
        <v>0</v>
      </c>
    </row>
    <row r="124" spans="1:19">
      <c r="A124">
        <v>123</v>
      </c>
      <c r="B124" t="s">
        <v>64</v>
      </c>
      <c r="C124" t="s">
        <v>332</v>
      </c>
      <c r="D124" t="s">
        <v>65</v>
      </c>
      <c r="E124" t="s">
        <v>22</v>
      </c>
      <c r="F124" t="s">
        <v>22</v>
      </c>
      <c r="G124" t="s">
        <v>166</v>
      </c>
      <c r="H124" t="s">
        <v>24</v>
      </c>
      <c r="I124" t="s">
        <v>99</v>
      </c>
      <c r="J124" t="s">
        <v>81</v>
      </c>
      <c r="K124" t="s">
        <v>27</v>
      </c>
      <c r="L124" t="s">
        <v>100</v>
      </c>
      <c r="N124" t="s">
        <v>56</v>
      </c>
      <c r="O124" t="s">
        <v>57</v>
      </c>
      <c r="P124" t="s">
        <v>172</v>
      </c>
      <c r="Q124" t="s">
        <v>172</v>
      </c>
      <c r="R124">
        <f t="shared" si="2"/>
        <v>0.25</v>
      </c>
      <c r="S124">
        <f t="shared" si="3"/>
        <v>0</v>
      </c>
    </row>
    <row r="125" spans="1:19">
      <c r="A125">
        <v>124</v>
      </c>
      <c r="B125" t="s">
        <v>64</v>
      </c>
      <c r="C125" t="s">
        <v>332</v>
      </c>
      <c r="D125" t="s">
        <v>65</v>
      </c>
      <c r="E125" t="s">
        <v>22</v>
      </c>
      <c r="F125" t="s">
        <v>22</v>
      </c>
      <c r="G125" t="s">
        <v>166</v>
      </c>
      <c r="H125" t="s">
        <v>24</v>
      </c>
      <c r="I125" t="s">
        <v>99</v>
      </c>
      <c r="J125" t="s">
        <v>81</v>
      </c>
      <c r="K125" t="s">
        <v>27</v>
      </c>
      <c r="L125" t="s">
        <v>100</v>
      </c>
      <c r="N125" t="s">
        <v>28</v>
      </c>
      <c r="O125" t="s">
        <v>28</v>
      </c>
      <c r="P125" t="s">
        <v>169</v>
      </c>
      <c r="R125">
        <f t="shared" si="2"/>
        <v>0.25</v>
      </c>
      <c r="S125">
        <f t="shared" si="3"/>
        <v>0</v>
      </c>
    </row>
    <row r="126" spans="1:19">
      <c r="A126">
        <v>125</v>
      </c>
      <c r="B126" t="s">
        <v>64</v>
      </c>
      <c r="C126" t="s">
        <v>332</v>
      </c>
      <c r="D126" t="s">
        <v>65</v>
      </c>
      <c r="E126" t="s">
        <v>22</v>
      </c>
      <c r="F126" t="s">
        <v>22</v>
      </c>
      <c r="G126" t="s">
        <v>348</v>
      </c>
      <c r="H126" t="s">
        <v>24</v>
      </c>
      <c r="I126" t="s">
        <v>99</v>
      </c>
      <c r="J126" t="s">
        <v>81</v>
      </c>
      <c r="K126" t="s">
        <v>349</v>
      </c>
      <c r="L126" t="s">
        <v>100</v>
      </c>
      <c r="N126" t="s">
        <v>86</v>
      </c>
      <c r="O126" t="s">
        <v>86</v>
      </c>
      <c r="R126">
        <f t="shared" si="2"/>
        <v>0.25</v>
      </c>
      <c r="S126">
        <f t="shared" si="3"/>
        <v>0.35</v>
      </c>
    </row>
    <row r="127" spans="1:19">
      <c r="A127">
        <v>126</v>
      </c>
      <c r="B127" t="s">
        <v>64</v>
      </c>
      <c r="C127" t="s">
        <v>332</v>
      </c>
      <c r="D127" t="s">
        <v>65</v>
      </c>
      <c r="E127" t="s">
        <v>22</v>
      </c>
      <c r="F127" t="s">
        <v>22</v>
      </c>
      <c r="G127" t="s">
        <v>166</v>
      </c>
      <c r="H127" t="s">
        <v>24</v>
      </c>
      <c r="I127" t="s">
        <v>99</v>
      </c>
      <c r="J127" t="s">
        <v>27</v>
      </c>
      <c r="K127" t="s">
        <v>27</v>
      </c>
      <c r="L127" t="s">
        <v>100</v>
      </c>
      <c r="N127" t="s">
        <v>56</v>
      </c>
      <c r="O127" t="s">
        <v>57</v>
      </c>
      <c r="P127" t="s">
        <v>170</v>
      </c>
      <c r="Q127" t="s">
        <v>170</v>
      </c>
      <c r="R127">
        <f t="shared" si="2"/>
        <v>0</v>
      </c>
      <c r="S127">
        <f t="shared" si="3"/>
        <v>0</v>
      </c>
    </row>
    <row r="128" spans="1:19">
      <c r="A128">
        <v>127</v>
      </c>
      <c r="B128" t="s">
        <v>64</v>
      </c>
      <c r="C128" t="s">
        <v>332</v>
      </c>
      <c r="D128" t="s">
        <v>65</v>
      </c>
      <c r="E128" t="s">
        <v>22</v>
      </c>
      <c r="F128" t="s">
        <v>22</v>
      </c>
      <c r="G128" t="s">
        <v>109</v>
      </c>
      <c r="H128" t="s">
        <v>110</v>
      </c>
      <c r="I128" t="s">
        <v>25</v>
      </c>
      <c r="J128" t="s">
        <v>43</v>
      </c>
      <c r="K128" t="s">
        <v>350</v>
      </c>
      <c r="L128" t="s">
        <v>25</v>
      </c>
      <c r="N128" t="s">
        <v>56</v>
      </c>
      <c r="O128" t="s">
        <v>57</v>
      </c>
      <c r="P128" t="s">
        <v>112</v>
      </c>
      <c r="Q128" t="s">
        <v>112</v>
      </c>
      <c r="R128">
        <f t="shared" si="2"/>
        <v>1</v>
      </c>
      <c r="S128">
        <f t="shared" si="3"/>
        <v>3.32</v>
      </c>
    </row>
    <row r="129" spans="1:19">
      <c r="A129">
        <v>128</v>
      </c>
      <c r="B129" t="s">
        <v>64</v>
      </c>
      <c r="C129" t="s">
        <v>332</v>
      </c>
      <c r="D129" t="s">
        <v>65</v>
      </c>
      <c r="E129" t="s">
        <v>22</v>
      </c>
      <c r="F129" t="s">
        <v>22</v>
      </c>
      <c r="G129" t="s">
        <v>166</v>
      </c>
      <c r="H129" t="s">
        <v>24</v>
      </c>
      <c r="I129" t="s">
        <v>99</v>
      </c>
      <c r="J129" t="s">
        <v>27</v>
      </c>
      <c r="K129" t="s">
        <v>27</v>
      </c>
      <c r="L129" t="s">
        <v>100</v>
      </c>
      <c r="N129" t="s">
        <v>56</v>
      </c>
      <c r="O129" t="s">
        <v>57</v>
      </c>
      <c r="P129" t="s">
        <v>168</v>
      </c>
      <c r="Q129" t="s">
        <v>168</v>
      </c>
      <c r="R129">
        <f t="shared" si="2"/>
        <v>0</v>
      </c>
      <c r="S129">
        <f t="shared" si="3"/>
        <v>0</v>
      </c>
    </row>
    <row r="130" spans="1:19">
      <c r="A130">
        <v>129</v>
      </c>
      <c r="B130" t="s">
        <v>64</v>
      </c>
      <c r="C130" t="s">
        <v>332</v>
      </c>
      <c r="D130" t="s">
        <v>65</v>
      </c>
      <c r="E130" t="s">
        <v>22</v>
      </c>
      <c r="F130" t="s">
        <v>22</v>
      </c>
      <c r="G130" t="s">
        <v>180</v>
      </c>
      <c r="H130" t="s">
        <v>73</v>
      </c>
      <c r="I130" t="s">
        <v>35</v>
      </c>
      <c r="J130" t="s">
        <v>43</v>
      </c>
      <c r="K130" t="s">
        <v>351</v>
      </c>
      <c r="L130" t="s">
        <v>35</v>
      </c>
      <c r="N130" t="s">
        <v>56</v>
      </c>
      <c r="O130" t="s">
        <v>57</v>
      </c>
      <c r="P130" t="s">
        <v>182</v>
      </c>
      <c r="Q130" t="s">
        <v>182</v>
      </c>
      <c r="R130">
        <f t="shared" si="2"/>
        <v>1</v>
      </c>
      <c r="S130">
        <f t="shared" si="3"/>
        <v>0.85</v>
      </c>
    </row>
    <row r="131" spans="1:19">
      <c r="A131">
        <v>130</v>
      </c>
      <c r="B131" t="s">
        <v>64</v>
      </c>
      <c r="C131" t="s">
        <v>332</v>
      </c>
      <c r="D131" t="s">
        <v>65</v>
      </c>
      <c r="E131" t="s">
        <v>22</v>
      </c>
      <c r="F131" t="s">
        <v>22</v>
      </c>
      <c r="G131" t="s">
        <v>166</v>
      </c>
      <c r="H131" t="s">
        <v>24</v>
      </c>
      <c r="I131" t="s">
        <v>99</v>
      </c>
      <c r="J131" t="s">
        <v>27</v>
      </c>
      <c r="K131" t="s">
        <v>27</v>
      </c>
      <c r="L131" t="s">
        <v>100</v>
      </c>
      <c r="N131" t="s">
        <v>56</v>
      </c>
      <c r="O131" t="s">
        <v>57</v>
      </c>
      <c r="P131" t="s">
        <v>167</v>
      </c>
      <c r="Q131" t="s">
        <v>167</v>
      </c>
      <c r="R131">
        <f t="shared" ref="R131:R194" si="4">ROUND((HOUR(J131)*60+MINUTE(J131)+(SECOND(J131)/60))/60,2)</f>
        <v>0</v>
      </c>
      <c r="S131">
        <f t="shared" ref="S131:S194" si="5">ROUND((HOUR(K131)*60+MINUTE(K131)+(SECOND(K131)/60))/60,2)</f>
        <v>0</v>
      </c>
    </row>
    <row r="132" spans="1:19">
      <c r="A132">
        <v>131</v>
      </c>
      <c r="B132" t="s">
        <v>64</v>
      </c>
      <c r="C132" t="s">
        <v>332</v>
      </c>
      <c r="D132" t="s">
        <v>65</v>
      </c>
      <c r="E132" t="s">
        <v>22</v>
      </c>
      <c r="F132" t="s">
        <v>22</v>
      </c>
      <c r="G132" t="s">
        <v>188</v>
      </c>
      <c r="H132" t="s">
        <v>164</v>
      </c>
      <c r="I132" t="s">
        <v>35</v>
      </c>
      <c r="J132" t="s">
        <v>49</v>
      </c>
      <c r="K132" t="s">
        <v>189</v>
      </c>
      <c r="L132" t="s">
        <v>35</v>
      </c>
      <c r="N132" t="s">
        <v>56</v>
      </c>
      <c r="O132" t="s">
        <v>57</v>
      </c>
      <c r="P132" t="s">
        <v>190</v>
      </c>
      <c r="Q132" t="s">
        <v>190</v>
      </c>
      <c r="R132">
        <f t="shared" si="4"/>
        <v>0.75</v>
      </c>
      <c r="S132">
        <f t="shared" si="5"/>
        <v>0.9</v>
      </c>
    </row>
    <row r="133" spans="1:19">
      <c r="A133">
        <v>132</v>
      </c>
      <c r="B133" t="s">
        <v>64</v>
      </c>
      <c r="C133" t="s">
        <v>332</v>
      </c>
      <c r="D133" t="s">
        <v>65</v>
      </c>
      <c r="E133" t="s">
        <v>22</v>
      </c>
      <c r="F133" t="s">
        <v>22</v>
      </c>
      <c r="G133" t="s">
        <v>352</v>
      </c>
      <c r="H133" t="s">
        <v>67</v>
      </c>
      <c r="I133" t="s">
        <v>52</v>
      </c>
      <c r="J133" t="s">
        <v>353</v>
      </c>
      <c r="K133" t="s">
        <v>27</v>
      </c>
      <c r="L133" t="s">
        <v>25</v>
      </c>
      <c r="N133" t="s">
        <v>56</v>
      </c>
      <c r="O133" t="s">
        <v>57</v>
      </c>
      <c r="P133" t="s">
        <v>354</v>
      </c>
      <c r="Q133" t="s">
        <v>354</v>
      </c>
      <c r="R133">
        <f t="shared" si="4"/>
        <v>11.2</v>
      </c>
      <c r="S133">
        <f t="shared" si="5"/>
        <v>0</v>
      </c>
    </row>
    <row r="134" spans="1:19">
      <c r="A134">
        <v>133</v>
      </c>
      <c r="B134" t="s">
        <v>64</v>
      </c>
      <c r="C134" t="s">
        <v>332</v>
      </c>
      <c r="D134" t="s">
        <v>65</v>
      </c>
      <c r="E134" t="s">
        <v>22</v>
      </c>
      <c r="F134" t="s">
        <v>22</v>
      </c>
      <c r="G134" t="s">
        <v>72</v>
      </c>
      <c r="H134" t="s">
        <v>73</v>
      </c>
      <c r="I134" t="s">
        <v>52</v>
      </c>
      <c r="J134" t="s">
        <v>26</v>
      </c>
      <c r="K134" t="s">
        <v>203</v>
      </c>
      <c r="L134" t="s">
        <v>25</v>
      </c>
      <c r="N134" t="s">
        <v>56</v>
      </c>
      <c r="O134" t="s">
        <v>57</v>
      </c>
      <c r="P134" t="s">
        <v>74</v>
      </c>
      <c r="Q134" t="s">
        <v>74</v>
      </c>
      <c r="R134">
        <f t="shared" si="4"/>
        <v>1.5</v>
      </c>
      <c r="S134">
        <f t="shared" si="5"/>
        <v>0.38</v>
      </c>
    </row>
    <row r="135" spans="1:19">
      <c r="A135">
        <v>134</v>
      </c>
      <c r="B135" t="s">
        <v>64</v>
      </c>
      <c r="C135" t="s">
        <v>332</v>
      </c>
      <c r="D135" t="s">
        <v>65</v>
      </c>
      <c r="E135" t="s">
        <v>22</v>
      </c>
      <c r="F135" t="s">
        <v>22</v>
      </c>
      <c r="G135" t="s">
        <v>75</v>
      </c>
      <c r="H135" t="s">
        <v>24</v>
      </c>
      <c r="I135" t="s">
        <v>52</v>
      </c>
      <c r="J135" t="s">
        <v>26</v>
      </c>
      <c r="K135" t="s">
        <v>27</v>
      </c>
      <c r="L135" t="s">
        <v>25</v>
      </c>
      <c r="N135" t="s">
        <v>56</v>
      </c>
      <c r="O135" t="s">
        <v>57</v>
      </c>
      <c r="P135" t="s">
        <v>76</v>
      </c>
      <c r="Q135" t="s">
        <v>76</v>
      </c>
      <c r="R135">
        <f t="shared" si="4"/>
        <v>1.5</v>
      </c>
      <c r="S135">
        <f t="shared" si="5"/>
        <v>0</v>
      </c>
    </row>
    <row r="136" spans="1:19">
      <c r="A136">
        <v>135</v>
      </c>
      <c r="B136" t="s">
        <v>64</v>
      </c>
      <c r="C136" t="s">
        <v>332</v>
      </c>
      <c r="D136" t="s">
        <v>65</v>
      </c>
      <c r="E136" t="s">
        <v>22</v>
      </c>
      <c r="F136" t="s">
        <v>22</v>
      </c>
      <c r="G136" t="s">
        <v>217</v>
      </c>
      <c r="H136" t="s">
        <v>164</v>
      </c>
      <c r="I136" t="s">
        <v>35</v>
      </c>
      <c r="J136" t="s">
        <v>81</v>
      </c>
      <c r="K136" t="s">
        <v>218</v>
      </c>
      <c r="L136" t="s">
        <v>219</v>
      </c>
      <c r="N136" t="s">
        <v>86</v>
      </c>
      <c r="O136" t="s">
        <v>29</v>
      </c>
      <c r="P136" t="s">
        <v>220</v>
      </c>
      <c r="R136">
        <f t="shared" si="4"/>
        <v>0.25</v>
      </c>
      <c r="S136">
        <f t="shared" si="5"/>
        <v>0.27</v>
      </c>
    </row>
    <row r="137" spans="1:19">
      <c r="A137">
        <v>136</v>
      </c>
      <c r="B137" t="s">
        <v>122</v>
      </c>
      <c r="C137" t="s">
        <v>355</v>
      </c>
      <c r="D137" t="s">
        <v>22</v>
      </c>
      <c r="E137" t="s">
        <v>22</v>
      </c>
      <c r="F137" t="s">
        <v>22</v>
      </c>
      <c r="G137" t="s">
        <v>266</v>
      </c>
      <c r="H137" t="s">
        <v>195</v>
      </c>
      <c r="I137" t="s">
        <v>70</v>
      </c>
      <c r="J137" t="s">
        <v>46</v>
      </c>
      <c r="K137" t="s">
        <v>356</v>
      </c>
      <c r="L137" t="s">
        <v>70</v>
      </c>
      <c r="N137" t="s">
        <v>56</v>
      </c>
      <c r="O137" t="s">
        <v>57</v>
      </c>
      <c r="P137" t="s">
        <v>268</v>
      </c>
      <c r="Q137" t="s">
        <v>268</v>
      </c>
      <c r="R137">
        <f t="shared" si="4"/>
        <v>0.5</v>
      </c>
      <c r="S137">
        <f t="shared" si="5"/>
        <v>0.44</v>
      </c>
    </row>
    <row r="138" spans="1:19">
      <c r="A138">
        <v>137</v>
      </c>
      <c r="B138" t="s">
        <v>116</v>
      </c>
      <c r="C138" t="s">
        <v>355</v>
      </c>
      <c r="D138" t="s">
        <v>22</v>
      </c>
      <c r="E138" t="s">
        <v>22</v>
      </c>
      <c r="F138" t="s">
        <v>22</v>
      </c>
      <c r="G138" t="s">
        <v>159</v>
      </c>
      <c r="H138" t="s">
        <v>24</v>
      </c>
      <c r="I138" t="s">
        <v>52</v>
      </c>
      <c r="J138" t="s">
        <v>46</v>
      </c>
      <c r="K138" t="s">
        <v>160</v>
      </c>
      <c r="L138" t="s">
        <v>70</v>
      </c>
      <c r="N138" t="s">
        <v>56</v>
      </c>
      <c r="O138" t="s">
        <v>57</v>
      </c>
      <c r="P138" t="s">
        <v>161</v>
      </c>
      <c r="Q138" t="s">
        <v>161</v>
      </c>
      <c r="R138">
        <f t="shared" si="4"/>
        <v>0.5</v>
      </c>
      <c r="S138">
        <f t="shared" si="5"/>
        <v>0.65</v>
      </c>
    </row>
    <row r="139" spans="1:19">
      <c r="A139">
        <v>138</v>
      </c>
      <c r="B139" t="s">
        <v>122</v>
      </c>
      <c r="C139" t="s">
        <v>355</v>
      </c>
      <c r="D139" t="s">
        <v>22</v>
      </c>
      <c r="E139" t="s">
        <v>22</v>
      </c>
      <c r="F139" t="s">
        <v>22</v>
      </c>
      <c r="G139" t="s">
        <v>357</v>
      </c>
      <c r="H139" t="s">
        <v>259</v>
      </c>
      <c r="I139" t="s">
        <v>35</v>
      </c>
      <c r="J139" t="s">
        <v>119</v>
      </c>
      <c r="K139" t="s">
        <v>358</v>
      </c>
      <c r="L139" t="s">
        <v>25</v>
      </c>
      <c r="N139" t="s">
        <v>56</v>
      </c>
      <c r="O139" t="s">
        <v>57</v>
      </c>
      <c r="P139" t="s">
        <v>359</v>
      </c>
      <c r="Q139" t="s">
        <v>359</v>
      </c>
      <c r="R139">
        <f t="shared" si="4"/>
        <v>5.75</v>
      </c>
      <c r="S139">
        <f t="shared" si="5"/>
        <v>6.63</v>
      </c>
    </row>
    <row r="140" spans="1:19">
      <c r="A140">
        <v>139</v>
      </c>
      <c r="B140" t="s">
        <v>122</v>
      </c>
      <c r="C140" t="s">
        <v>355</v>
      </c>
      <c r="D140" t="s">
        <v>22</v>
      </c>
      <c r="E140" t="s">
        <v>22</v>
      </c>
      <c r="F140" t="s">
        <v>22</v>
      </c>
      <c r="G140" t="s">
        <v>273</v>
      </c>
      <c r="H140" t="s">
        <v>274</v>
      </c>
      <c r="I140" t="s">
        <v>35</v>
      </c>
      <c r="J140" t="s">
        <v>49</v>
      </c>
      <c r="K140" t="s">
        <v>275</v>
      </c>
      <c r="L140" t="s">
        <v>35</v>
      </c>
      <c r="N140" t="s">
        <v>56</v>
      </c>
      <c r="O140" t="s">
        <v>57</v>
      </c>
      <c r="P140" t="s">
        <v>276</v>
      </c>
      <c r="Q140" t="s">
        <v>276</v>
      </c>
      <c r="R140">
        <f t="shared" si="4"/>
        <v>0.75</v>
      </c>
      <c r="S140">
        <f t="shared" si="5"/>
        <v>0.66</v>
      </c>
    </row>
    <row r="141" spans="1:19">
      <c r="A141">
        <v>140</v>
      </c>
      <c r="B141" t="s">
        <v>122</v>
      </c>
      <c r="C141" t="s">
        <v>355</v>
      </c>
      <c r="D141" t="s">
        <v>22</v>
      </c>
      <c r="E141" t="s">
        <v>22</v>
      </c>
      <c r="F141" t="s">
        <v>22</v>
      </c>
      <c r="G141" t="s">
        <v>123</v>
      </c>
      <c r="H141" t="s">
        <v>124</v>
      </c>
      <c r="I141" t="s">
        <v>70</v>
      </c>
      <c r="J141" t="s">
        <v>26</v>
      </c>
      <c r="K141" t="s">
        <v>125</v>
      </c>
      <c r="L141" t="s">
        <v>70</v>
      </c>
      <c r="N141" t="s">
        <v>56</v>
      </c>
      <c r="O141" t="s">
        <v>57</v>
      </c>
      <c r="P141" t="s">
        <v>126</v>
      </c>
      <c r="Q141" t="s">
        <v>126</v>
      </c>
      <c r="R141">
        <f t="shared" si="4"/>
        <v>1.5</v>
      </c>
      <c r="S141">
        <f t="shared" si="5"/>
        <v>1.77</v>
      </c>
    </row>
    <row r="142" spans="1:19">
      <c r="A142">
        <v>141</v>
      </c>
      <c r="B142" t="s">
        <v>212</v>
      </c>
      <c r="C142" t="s">
        <v>355</v>
      </c>
      <c r="D142" t="s">
        <v>22</v>
      </c>
      <c r="E142" t="s">
        <v>22</v>
      </c>
      <c r="F142" t="s">
        <v>22</v>
      </c>
      <c r="G142" t="s">
        <v>221</v>
      </c>
      <c r="H142" t="s">
        <v>222</v>
      </c>
      <c r="I142" t="s">
        <v>35</v>
      </c>
      <c r="J142" t="s">
        <v>43</v>
      </c>
      <c r="K142" t="s">
        <v>27</v>
      </c>
      <c r="L142" t="s">
        <v>25</v>
      </c>
      <c r="N142" t="s">
        <v>56</v>
      </c>
      <c r="O142" t="s">
        <v>57</v>
      </c>
      <c r="P142" t="s">
        <v>223</v>
      </c>
      <c r="Q142" t="s">
        <v>223</v>
      </c>
      <c r="R142">
        <f t="shared" si="4"/>
        <v>1</v>
      </c>
      <c r="S142">
        <f t="shared" si="5"/>
        <v>0</v>
      </c>
    </row>
    <row r="143" spans="1:19">
      <c r="A143">
        <v>142</v>
      </c>
      <c r="B143" t="s">
        <v>212</v>
      </c>
      <c r="C143" t="s">
        <v>355</v>
      </c>
      <c r="D143" t="s">
        <v>22</v>
      </c>
      <c r="E143" t="s">
        <v>22</v>
      </c>
      <c r="F143" t="s">
        <v>22</v>
      </c>
      <c r="G143" t="s">
        <v>360</v>
      </c>
      <c r="H143" t="s">
        <v>118</v>
      </c>
      <c r="I143" t="s">
        <v>52</v>
      </c>
      <c r="J143" t="s">
        <v>361</v>
      </c>
      <c r="K143" t="s">
        <v>362</v>
      </c>
      <c r="L143" t="s">
        <v>25</v>
      </c>
      <c r="N143" t="s">
        <v>56</v>
      </c>
      <c r="O143" t="s">
        <v>57</v>
      </c>
      <c r="P143" t="s">
        <v>363</v>
      </c>
      <c r="Q143" t="s">
        <v>363</v>
      </c>
      <c r="R143">
        <f t="shared" si="4"/>
        <v>8.25</v>
      </c>
      <c r="S143">
        <f t="shared" si="5"/>
        <v>6.46</v>
      </c>
    </row>
    <row r="144" spans="1:19">
      <c r="A144">
        <v>143</v>
      </c>
      <c r="B144" t="s">
        <v>94</v>
      </c>
      <c r="C144" t="s">
        <v>355</v>
      </c>
      <c r="D144" t="s">
        <v>96</v>
      </c>
      <c r="E144" t="s">
        <v>22</v>
      </c>
      <c r="F144" t="s">
        <v>22</v>
      </c>
      <c r="G144" t="s">
        <v>97</v>
      </c>
      <c r="H144" t="s">
        <v>98</v>
      </c>
      <c r="I144" t="s">
        <v>99</v>
      </c>
      <c r="J144" t="s">
        <v>46</v>
      </c>
      <c r="K144" t="s">
        <v>27</v>
      </c>
      <c r="L144" t="s">
        <v>100</v>
      </c>
      <c r="N144" t="s">
        <v>28</v>
      </c>
      <c r="O144" t="s">
        <v>28</v>
      </c>
      <c r="R144">
        <f t="shared" si="4"/>
        <v>0.5</v>
      </c>
      <c r="S144">
        <f t="shared" si="5"/>
        <v>0</v>
      </c>
    </row>
    <row r="145" spans="1:19">
      <c r="A145">
        <v>144</v>
      </c>
      <c r="B145" t="s">
        <v>94</v>
      </c>
      <c r="C145" t="s">
        <v>355</v>
      </c>
      <c r="D145" t="s">
        <v>96</v>
      </c>
      <c r="E145" t="s">
        <v>22</v>
      </c>
      <c r="F145" t="s">
        <v>22</v>
      </c>
      <c r="G145" t="s">
        <v>101</v>
      </c>
      <c r="H145" t="s">
        <v>98</v>
      </c>
      <c r="I145" t="s">
        <v>52</v>
      </c>
      <c r="J145" t="s">
        <v>26</v>
      </c>
      <c r="K145" t="s">
        <v>102</v>
      </c>
      <c r="L145" t="s">
        <v>25</v>
      </c>
      <c r="N145" t="s">
        <v>56</v>
      </c>
      <c r="O145" t="s">
        <v>57</v>
      </c>
      <c r="P145" t="s">
        <v>103</v>
      </c>
      <c r="Q145" t="s">
        <v>103</v>
      </c>
      <c r="R145">
        <f t="shared" si="4"/>
        <v>1.5</v>
      </c>
      <c r="S145">
        <f t="shared" si="5"/>
        <v>1.41</v>
      </c>
    </row>
    <row r="146" spans="1:19">
      <c r="A146">
        <v>145</v>
      </c>
      <c r="B146" t="s">
        <v>64</v>
      </c>
      <c r="C146" t="s">
        <v>355</v>
      </c>
      <c r="D146" t="s">
        <v>65</v>
      </c>
      <c r="E146" t="s">
        <v>22</v>
      </c>
      <c r="F146" t="s">
        <v>22</v>
      </c>
      <c r="G146" t="s">
        <v>107</v>
      </c>
      <c r="H146" t="s">
        <v>98</v>
      </c>
      <c r="I146" t="s">
        <v>99</v>
      </c>
      <c r="J146" t="s">
        <v>81</v>
      </c>
      <c r="K146" t="s">
        <v>27</v>
      </c>
      <c r="L146" t="s">
        <v>100</v>
      </c>
      <c r="N146" t="s">
        <v>28</v>
      </c>
      <c r="O146" t="s">
        <v>28</v>
      </c>
      <c r="P146" t="s">
        <v>108</v>
      </c>
      <c r="R146">
        <f t="shared" si="4"/>
        <v>0.25</v>
      </c>
      <c r="S146">
        <f t="shared" si="5"/>
        <v>0</v>
      </c>
    </row>
    <row r="147" spans="1:19">
      <c r="A147">
        <v>146</v>
      </c>
      <c r="B147" t="s">
        <v>64</v>
      </c>
      <c r="C147" t="s">
        <v>355</v>
      </c>
      <c r="D147" t="s">
        <v>65</v>
      </c>
      <c r="E147" t="s">
        <v>22</v>
      </c>
      <c r="F147" t="s">
        <v>22</v>
      </c>
      <c r="G147" t="s">
        <v>163</v>
      </c>
      <c r="H147" t="s">
        <v>164</v>
      </c>
      <c r="I147" t="s">
        <v>99</v>
      </c>
      <c r="J147" t="s">
        <v>43</v>
      </c>
      <c r="K147" t="s">
        <v>27</v>
      </c>
      <c r="L147" t="s">
        <v>99</v>
      </c>
      <c r="N147" t="s">
        <v>28</v>
      </c>
      <c r="O147" t="s">
        <v>28</v>
      </c>
      <c r="P147" t="s">
        <v>165</v>
      </c>
      <c r="R147">
        <f t="shared" si="4"/>
        <v>1</v>
      </c>
      <c r="S147">
        <f t="shared" si="5"/>
        <v>0</v>
      </c>
    </row>
    <row r="148" spans="1:19">
      <c r="A148">
        <v>147</v>
      </c>
      <c r="B148" t="s">
        <v>64</v>
      </c>
      <c r="C148" t="s">
        <v>355</v>
      </c>
      <c r="D148" t="s">
        <v>65</v>
      </c>
      <c r="E148" t="s">
        <v>22</v>
      </c>
      <c r="F148" t="s">
        <v>22</v>
      </c>
      <c r="G148" t="s">
        <v>109</v>
      </c>
      <c r="H148" t="s">
        <v>110</v>
      </c>
      <c r="I148" t="s">
        <v>25</v>
      </c>
      <c r="J148" t="s">
        <v>43</v>
      </c>
      <c r="K148" t="s">
        <v>111</v>
      </c>
      <c r="L148" t="s">
        <v>25</v>
      </c>
      <c r="N148" t="s">
        <v>56</v>
      </c>
      <c r="O148" t="s">
        <v>57</v>
      </c>
      <c r="P148" t="s">
        <v>112</v>
      </c>
      <c r="Q148" t="s">
        <v>112</v>
      </c>
      <c r="R148">
        <f t="shared" si="4"/>
        <v>1</v>
      </c>
      <c r="S148">
        <f t="shared" si="5"/>
        <v>1.57</v>
      </c>
    </row>
    <row r="149" spans="1:19">
      <c r="A149">
        <v>148</v>
      </c>
      <c r="B149" t="s">
        <v>64</v>
      </c>
      <c r="C149" t="s">
        <v>355</v>
      </c>
      <c r="D149" t="s">
        <v>65</v>
      </c>
      <c r="E149" t="s">
        <v>22</v>
      </c>
      <c r="F149" t="s">
        <v>22</v>
      </c>
      <c r="G149" t="s">
        <v>113</v>
      </c>
      <c r="H149" t="s">
        <v>73</v>
      </c>
      <c r="I149" t="s">
        <v>52</v>
      </c>
      <c r="J149" t="s">
        <v>49</v>
      </c>
      <c r="K149" t="s">
        <v>364</v>
      </c>
      <c r="L149" t="s">
        <v>25</v>
      </c>
      <c r="N149" t="s">
        <v>56</v>
      </c>
      <c r="O149" t="s">
        <v>57</v>
      </c>
      <c r="P149" t="s">
        <v>115</v>
      </c>
      <c r="Q149" t="s">
        <v>115</v>
      </c>
      <c r="R149">
        <f t="shared" si="4"/>
        <v>0.75</v>
      </c>
      <c r="S149">
        <f t="shared" si="5"/>
        <v>0.47</v>
      </c>
    </row>
    <row r="150" spans="1:19">
      <c r="A150">
        <v>149</v>
      </c>
      <c r="B150" t="s">
        <v>224</v>
      </c>
      <c r="C150" t="s">
        <v>355</v>
      </c>
      <c r="D150" t="s">
        <v>225</v>
      </c>
      <c r="E150" t="s">
        <v>22</v>
      </c>
      <c r="F150" t="s">
        <v>22</v>
      </c>
      <c r="G150" t="s">
        <v>226</v>
      </c>
      <c r="H150" t="s">
        <v>227</v>
      </c>
      <c r="I150" t="s">
        <v>99</v>
      </c>
      <c r="J150" t="s">
        <v>43</v>
      </c>
      <c r="K150" t="s">
        <v>228</v>
      </c>
      <c r="L150" t="s">
        <v>99</v>
      </c>
      <c r="N150" t="s">
        <v>56</v>
      </c>
      <c r="O150" t="s">
        <v>57</v>
      </c>
      <c r="P150" t="s">
        <v>229</v>
      </c>
      <c r="Q150" t="s">
        <v>229</v>
      </c>
      <c r="R150">
        <f t="shared" si="4"/>
        <v>1</v>
      </c>
      <c r="S150">
        <f t="shared" si="5"/>
        <v>0.59</v>
      </c>
    </row>
    <row r="151" spans="1:19">
      <c r="A151">
        <v>150</v>
      </c>
      <c r="B151" t="s">
        <v>136</v>
      </c>
      <c r="C151" t="s">
        <v>355</v>
      </c>
      <c r="D151" t="s">
        <v>22</v>
      </c>
      <c r="E151" t="s">
        <v>22</v>
      </c>
      <c r="F151" t="s">
        <v>22</v>
      </c>
      <c r="G151" t="s">
        <v>137</v>
      </c>
      <c r="H151" t="s">
        <v>138</v>
      </c>
      <c r="I151" t="s">
        <v>25</v>
      </c>
      <c r="J151" t="s">
        <v>46</v>
      </c>
      <c r="K151" t="s">
        <v>365</v>
      </c>
      <c r="L151" t="s">
        <v>25</v>
      </c>
      <c r="N151" t="s">
        <v>56</v>
      </c>
      <c r="O151" t="s">
        <v>57</v>
      </c>
      <c r="P151" t="s">
        <v>140</v>
      </c>
      <c r="Q151" t="s">
        <v>140</v>
      </c>
      <c r="R151">
        <f t="shared" si="4"/>
        <v>0.5</v>
      </c>
      <c r="S151">
        <f t="shared" si="5"/>
        <v>1.77</v>
      </c>
    </row>
    <row r="152" spans="1:19">
      <c r="A152">
        <v>151</v>
      </c>
      <c r="B152" t="s">
        <v>132</v>
      </c>
      <c r="C152" t="s">
        <v>355</v>
      </c>
      <c r="D152" t="s">
        <v>22</v>
      </c>
      <c r="E152" t="s">
        <v>22</v>
      </c>
      <c r="F152" t="s">
        <v>22</v>
      </c>
      <c r="G152" t="s">
        <v>366</v>
      </c>
      <c r="H152" t="s">
        <v>195</v>
      </c>
      <c r="I152" t="s">
        <v>99</v>
      </c>
      <c r="J152" t="s">
        <v>46</v>
      </c>
      <c r="K152" t="s">
        <v>367</v>
      </c>
      <c r="L152" t="s">
        <v>99</v>
      </c>
      <c r="N152" t="s">
        <v>86</v>
      </c>
      <c r="O152" t="s">
        <v>86</v>
      </c>
      <c r="P152" t="s">
        <v>368</v>
      </c>
      <c r="R152">
        <f t="shared" si="4"/>
        <v>0.5</v>
      </c>
      <c r="S152">
        <f t="shared" si="5"/>
        <v>0.57</v>
      </c>
    </row>
    <row r="153" spans="1:19">
      <c r="A153">
        <v>152</v>
      </c>
      <c r="B153" t="s">
        <v>212</v>
      </c>
      <c r="C153" t="s">
        <v>355</v>
      </c>
      <c r="D153" t="s">
        <v>22</v>
      </c>
      <c r="E153" t="s">
        <v>22</v>
      </c>
      <c r="F153" t="s">
        <v>22</v>
      </c>
      <c r="G153" t="s">
        <v>369</v>
      </c>
      <c r="H153" t="s">
        <v>118</v>
      </c>
      <c r="I153" t="s">
        <v>99</v>
      </c>
      <c r="J153" t="s">
        <v>370</v>
      </c>
      <c r="K153" t="s">
        <v>371</v>
      </c>
      <c r="L153" t="s">
        <v>100</v>
      </c>
      <c r="N153" t="s">
        <v>86</v>
      </c>
      <c r="O153" t="s">
        <v>86</v>
      </c>
      <c r="P153" t="s">
        <v>372</v>
      </c>
      <c r="R153">
        <f t="shared" si="4"/>
        <v>2.25</v>
      </c>
      <c r="S153">
        <f t="shared" si="5"/>
        <v>0.73</v>
      </c>
    </row>
    <row r="154" spans="1:19">
      <c r="A154">
        <v>153</v>
      </c>
      <c r="B154" t="s">
        <v>132</v>
      </c>
      <c r="C154" t="s">
        <v>355</v>
      </c>
      <c r="D154" t="s">
        <v>22</v>
      </c>
      <c r="E154" t="s">
        <v>22</v>
      </c>
      <c r="F154" t="s">
        <v>22</v>
      </c>
      <c r="G154" t="s">
        <v>373</v>
      </c>
      <c r="H154" t="s">
        <v>48</v>
      </c>
      <c r="I154" t="s">
        <v>99</v>
      </c>
      <c r="J154" t="s">
        <v>49</v>
      </c>
      <c r="K154" t="s">
        <v>27</v>
      </c>
      <c r="L154" t="s">
        <v>99</v>
      </c>
      <c r="N154" t="s">
        <v>28</v>
      </c>
      <c r="O154" t="s">
        <v>28</v>
      </c>
      <c r="P154" t="s">
        <v>374</v>
      </c>
      <c r="R154">
        <f t="shared" si="4"/>
        <v>0.75</v>
      </c>
      <c r="S154">
        <f t="shared" si="5"/>
        <v>0</v>
      </c>
    </row>
    <row r="155" spans="1:19">
      <c r="A155">
        <v>154</v>
      </c>
      <c r="B155" t="s">
        <v>122</v>
      </c>
      <c r="C155" t="s">
        <v>355</v>
      </c>
      <c r="D155" t="s">
        <v>22</v>
      </c>
      <c r="E155" t="s">
        <v>22</v>
      </c>
      <c r="F155" t="s">
        <v>22</v>
      </c>
      <c r="G155" t="s">
        <v>375</v>
      </c>
      <c r="H155" t="s">
        <v>48</v>
      </c>
      <c r="I155" t="s">
        <v>99</v>
      </c>
      <c r="J155" t="s">
        <v>46</v>
      </c>
      <c r="K155" t="s">
        <v>376</v>
      </c>
      <c r="L155" t="s">
        <v>99</v>
      </c>
      <c r="N155" t="s">
        <v>56</v>
      </c>
      <c r="O155" t="s">
        <v>57</v>
      </c>
      <c r="P155" t="s">
        <v>377</v>
      </c>
      <c r="Q155" t="s">
        <v>377</v>
      </c>
      <c r="R155">
        <f t="shared" si="4"/>
        <v>0.5</v>
      </c>
      <c r="S155">
        <f t="shared" si="5"/>
        <v>0.82</v>
      </c>
    </row>
    <row r="156" spans="1:19">
      <c r="A156">
        <v>155</v>
      </c>
      <c r="B156" t="s">
        <v>122</v>
      </c>
      <c r="C156" t="s">
        <v>355</v>
      </c>
      <c r="D156" t="s">
        <v>22</v>
      </c>
      <c r="E156" t="s">
        <v>22</v>
      </c>
      <c r="F156" t="s">
        <v>22</v>
      </c>
      <c r="G156" t="s">
        <v>378</v>
      </c>
      <c r="H156" t="s">
        <v>39</v>
      </c>
      <c r="I156" t="s">
        <v>99</v>
      </c>
      <c r="J156" t="s">
        <v>46</v>
      </c>
      <c r="K156" t="s">
        <v>379</v>
      </c>
      <c r="L156" t="s">
        <v>99</v>
      </c>
      <c r="N156" t="s">
        <v>56</v>
      </c>
      <c r="O156" t="s">
        <v>57</v>
      </c>
      <c r="P156" t="s">
        <v>380</v>
      </c>
      <c r="Q156" t="s">
        <v>380</v>
      </c>
      <c r="R156">
        <f t="shared" si="4"/>
        <v>0.5</v>
      </c>
      <c r="S156">
        <f t="shared" si="5"/>
        <v>0.37</v>
      </c>
    </row>
    <row r="157" spans="1:19">
      <c r="A157">
        <v>156</v>
      </c>
      <c r="B157" t="s">
        <v>122</v>
      </c>
      <c r="C157" t="s">
        <v>355</v>
      </c>
      <c r="D157" t="s">
        <v>22</v>
      </c>
      <c r="E157" t="s">
        <v>22</v>
      </c>
      <c r="F157" t="s">
        <v>22</v>
      </c>
      <c r="G157" t="s">
        <v>249</v>
      </c>
      <c r="H157" t="s">
        <v>24</v>
      </c>
      <c r="I157" t="s">
        <v>99</v>
      </c>
      <c r="J157" t="s">
        <v>27</v>
      </c>
      <c r="K157" t="s">
        <v>381</v>
      </c>
      <c r="L157" t="s">
        <v>100</v>
      </c>
      <c r="N157" t="s">
        <v>86</v>
      </c>
      <c r="O157" t="s">
        <v>86</v>
      </c>
      <c r="R157">
        <f t="shared" si="4"/>
        <v>0</v>
      </c>
      <c r="S157">
        <f t="shared" si="5"/>
        <v>0</v>
      </c>
    </row>
    <row r="158" spans="1:19">
      <c r="A158">
        <v>157</v>
      </c>
      <c r="B158" t="s">
        <v>144</v>
      </c>
      <c r="C158" t="s">
        <v>355</v>
      </c>
      <c r="D158" t="s">
        <v>22</v>
      </c>
      <c r="E158" t="s">
        <v>22</v>
      </c>
      <c r="F158" t="s">
        <v>22</v>
      </c>
      <c r="G158" t="s">
        <v>382</v>
      </c>
      <c r="H158" t="s">
        <v>39</v>
      </c>
      <c r="I158" t="s">
        <v>70</v>
      </c>
      <c r="J158" t="s">
        <v>49</v>
      </c>
      <c r="K158" t="s">
        <v>383</v>
      </c>
      <c r="L158" t="s">
        <v>70</v>
      </c>
      <c r="N158" t="s">
        <v>56</v>
      </c>
      <c r="O158" t="s">
        <v>57</v>
      </c>
      <c r="P158" t="s">
        <v>384</v>
      </c>
      <c r="Q158" t="s">
        <v>384</v>
      </c>
      <c r="R158">
        <f t="shared" si="4"/>
        <v>0.75</v>
      </c>
      <c r="S158">
        <f t="shared" si="5"/>
        <v>0.54</v>
      </c>
    </row>
    <row r="159" spans="1:19">
      <c r="A159">
        <v>158</v>
      </c>
      <c r="B159" t="s">
        <v>122</v>
      </c>
      <c r="C159" t="s">
        <v>355</v>
      </c>
      <c r="D159" t="s">
        <v>22</v>
      </c>
      <c r="E159" t="s">
        <v>22</v>
      </c>
      <c r="F159" t="s">
        <v>22</v>
      </c>
      <c r="G159" t="s">
        <v>255</v>
      </c>
      <c r="H159" t="s">
        <v>24</v>
      </c>
      <c r="I159" t="s">
        <v>35</v>
      </c>
      <c r="J159" t="s">
        <v>43</v>
      </c>
      <c r="K159" t="s">
        <v>385</v>
      </c>
      <c r="L159" t="s">
        <v>25</v>
      </c>
      <c r="N159" t="s">
        <v>56</v>
      </c>
      <c r="O159" t="s">
        <v>57</v>
      </c>
      <c r="P159" t="s">
        <v>257</v>
      </c>
      <c r="Q159" t="s">
        <v>257</v>
      </c>
      <c r="R159">
        <f t="shared" si="4"/>
        <v>1</v>
      </c>
      <c r="S159">
        <f t="shared" si="5"/>
        <v>0.41</v>
      </c>
    </row>
    <row r="160" spans="1:19">
      <c r="A160">
        <v>159</v>
      </c>
      <c r="B160" t="s">
        <v>122</v>
      </c>
      <c r="C160" t="s">
        <v>355</v>
      </c>
      <c r="D160" t="s">
        <v>22</v>
      </c>
      <c r="E160" t="s">
        <v>22</v>
      </c>
      <c r="F160" t="s">
        <v>22</v>
      </c>
      <c r="G160" t="s">
        <v>386</v>
      </c>
      <c r="H160" t="s">
        <v>387</v>
      </c>
      <c r="I160" t="s">
        <v>70</v>
      </c>
      <c r="J160" t="s">
        <v>49</v>
      </c>
      <c r="K160" t="s">
        <v>388</v>
      </c>
      <c r="L160" t="s">
        <v>70</v>
      </c>
      <c r="N160" t="s">
        <v>56</v>
      </c>
      <c r="O160" t="s">
        <v>57</v>
      </c>
      <c r="P160" t="s">
        <v>389</v>
      </c>
      <c r="Q160" t="s">
        <v>389</v>
      </c>
      <c r="R160">
        <f t="shared" si="4"/>
        <v>0.75</v>
      </c>
      <c r="S160">
        <f t="shared" si="5"/>
        <v>0.46</v>
      </c>
    </row>
    <row r="161" spans="1:19">
      <c r="A161">
        <v>160</v>
      </c>
      <c r="B161" t="s">
        <v>390</v>
      </c>
      <c r="C161" t="s">
        <v>391</v>
      </c>
      <c r="D161" t="s">
        <v>392</v>
      </c>
      <c r="E161" t="s">
        <v>22</v>
      </c>
      <c r="F161" t="s">
        <v>22</v>
      </c>
      <c r="G161" t="s">
        <v>393</v>
      </c>
      <c r="H161" t="s">
        <v>394</v>
      </c>
      <c r="I161" t="s">
        <v>99</v>
      </c>
      <c r="J161" t="s">
        <v>40</v>
      </c>
      <c r="K161" t="s">
        <v>27</v>
      </c>
      <c r="L161" t="s">
        <v>99</v>
      </c>
      <c r="N161" t="s">
        <v>28</v>
      </c>
      <c r="O161" t="s">
        <v>28</v>
      </c>
      <c r="P161" t="s">
        <v>395</v>
      </c>
      <c r="R161">
        <f t="shared" si="4"/>
        <v>2</v>
      </c>
      <c r="S161">
        <f t="shared" si="5"/>
        <v>0</v>
      </c>
    </row>
    <row r="162" spans="1:19">
      <c r="A162">
        <v>161</v>
      </c>
      <c r="B162" t="s">
        <v>390</v>
      </c>
      <c r="C162" t="s">
        <v>391</v>
      </c>
      <c r="D162" t="s">
        <v>392</v>
      </c>
      <c r="E162" t="s">
        <v>22</v>
      </c>
      <c r="F162" t="s">
        <v>22</v>
      </c>
      <c r="G162" t="s">
        <v>396</v>
      </c>
      <c r="H162" t="s">
        <v>39</v>
      </c>
      <c r="I162" t="s">
        <v>25</v>
      </c>
      <c r="J162" t="s">
        <v>81</v>
      </c>
      <c r="K162" t="s">
        <v>397</v>
      </c>
      <c r="L162" t="s">
        <v>25</v>
      </c>
      <c r="N162" t="s">
        <v>56</v>
      </c>
      <c r="O162" t="s">
        <v>57</v>
      </c>
      <c r="P162" t="s">
        <v>398</v>
      </c>
      <c r="Q162" t="s">
        <v>398</v>
      </c>
      <c r="R162">
        <f t="shared" si="4"/>
        <v>0.25</v>
      </c>
      <c r="S162">
        <f t="shared" si="5"/>
        <v>0.3</v>
      </c>
    </row>
    <row r="163" spans="1:19">
      <c r="A163">
        <v>162</v>
      </c>
      <c r="B163" t="s">
        <v>390</v>
      </c>
      <c r="C163" t="s">
        <v>391</v>
      </c>
      <c r="D163" t="s">
        <v>392</v>
      </c>
      <c r="E163" t="s">
        <v>22</v>
      </c>
      <c r="F163" t="s">
        <v>22</v>
      </c>
      <c r="G163" t="s">
        <v>399</v>
      </c>
      <c r="H163" t="s">
        <v>39</v>
      </c>
      <c r="I163" t="s">
        <v>35</v>
      </c>
      <c r="J163" t="s">
        <v>26</v>
      </c>
      <c r="K163" t="s">
        <v>400</v>
      </c>
      <c r="L163" t="s">
        <v>35</v>
      </c>
      <c r="N163" t="s">
        <v>56</v>
      </c>
      <c r="O163" t="s">
        <v>57</v>
      </c>
      <c r="P163" t="s">
        <v>401</v>
      </c>
      <c r="Q163" t="s">
        <v>401</v>
      </c>
      <c r="R163">
        <f t="shared" si="4"/>
        <v>1.5</v>
      </c>
      <c r="S163">
        <f t="shared" si="5"/>
        <v>1.59</v>
      </c>
    </row>
    <row r="164" spans="1:19">
      <c r="A164">
        <v>163</v>
      </c>
      <c r="B164" t="s">
        <v>390</v>
      </c>
      <c r="C164" t="s">
        <v>391</v>
      </c>
      <c r="D164" t="s">
        <v>392</v>
      </c>
      <c r="E164" t="s">
        <v>22</v>
      </c>
      <c r="F164" t="s">
        <v>22</v>
      </c>
      <c r="G164" t="s">
        <v>402</v>
      </c>
      <c r="H164" t="s">
        <v>403</v>
      </c>
      <c r="I164" t="s">
        <v>70</v>
      </c>
      <c r="J164" t="s">
        <v>49</v>
      </c>
      <c r="K164" t="s">
        <v>404</v>
      </c>
      <c r="L164" t="s">
        <v>70</v>
      </c>
      <c r="N164" t="s">
        <v>56</v>
      </c>
      <c r="O164" t="s">
        <v>57</v>
      </c>
      <c r="P164" t="s">
        <v>405</v>
      </c>
      <c r="Q164" t="s">
        <v>405</v>
      </c>
      <c r="R164">
        <f t="shared" si="4"/>
        <v>0.75</v>
      </c>
      <c r="S164">
        <f t="shared" si="5"/>
        <v>0.58</v>
      </c>
    </row>
    <row r="165" spans="1:19">
      <c r="A165">
        <v>164</v>
      </c>
      <c r="B165" t="s">
        <v>390</v>
      </c>
      <c r="C165" t="s">
        <v>391</v>
      </c>
      <c r="D165" t="s">
        <v>392</v>
      </c>
      <c r="E165" t="s">
        <v>22</v>
      </c>
      <c r="F165" t="s">
        <v>22</v>
      </c>
      <c r="G165" t="s">
        <v>406</v>
      </c>
      <c r="H165" t="s">
        <v>124</v>
      </c>
      <c r="I165" t="s">
        <v>70</v>
      </c>
      <c r="J165" t="s">
        <v>46</v>
      </c>
      <c r="K165" t="s">
        <v>407</v>
      </c>
      <c r="L165" t="s">
        <v>70</v>
      </c>
      <c r="N165" t="s">
        <v>56</v>
      </c>
      <c r="O165" t="s">
        <v>57</v>
      </c>
      <c r="P165" t="s">
        <v>408</v>
      </c>
      <c r="Q165" t="s">
        <v>408</v>
      </c>
      <c r="R165">
        <f t="shared" si="4"/>
        <v>0.5</v>
      </c>
      <c r="S165">
        <f t="shared" si="5"/>
        <v>0.56</v>
      </c>
    </row>
    <row r="166" spans="1:19">
      <c r="A166">
        <v>165</v>
      </c>
      <c r="B166" t="s">
        <v>64</v>
      </c>
      <c r="C166" t="s">
        <v>391</v>
      </c>
      <c r="D166" t="s">
        <v>65</v>
      </c>
      <c r="E166" t="s">
        <v>22</v>
      </c>
      <c r="F166" t="s">
        <v>22</v>
      </c>
      <c r="G166" t="s">
        <v>298</v>
      </c>
      <c r="H166" t="s">
        <v>73</v>
      </c>
      <c r="I166" t="s">
        <v>99</v>
      </c>
      <c r="J166" t="s">
        <v>81</v>
      </c>
      <c r="K166" t="s">
        <v>27</v>
      </c>
      <c r="L166" t="s">
        <v>100</v>
      </c>
      <c r="N166" t="s">
        <v>28</v>
      </c>
      <c r="O166" t="s">
        <v>28</v>
      </c>
      <c r="R166">
        <f t="shared" si="4"/>
        <v>0.25</v>
      </c>
      <c r="S166">
        <f t="shared" si="5"/>
        <v>0</v>
      </c>
    </row>
    <row r="167" spans="1:19">
      <c r="A167">
        <v>166</v>
      </c>
      <c r="B167" t="s">
        <v>64</v>
      </c>
      <c r="C167" t="s">
        <v>391</v>
      </c>
      <c r="D167" t="s">
        <v>65</v>
      </c>
      <c r="E167" t="s">
        <v>22</v>
      </c>
      <c r="F167" t="s">
        <v>22</v>
      </c>
      <c r="G167" t="s">
        <v>163</v>
      </c>
      <c r="H167" t="s">
        <v>164</v>
      </c>
      <c r="I167" t="s">
        <v>99</v>
      </c>
      <c r="J167" t="s">
        <v>43</v>
      </c>
      <c r="K167" t="s">
        <v>27</v>
      </c>
      <c r="L167" t="s">
        <v>99</v>
      </c>
      <c r="N167" t="s">
        <v>28</v>
      </c>
      <c r="O167" t="s">
        <v>28</v>
      </c>
      <c r="P167" t="s">
        <v>165</v>
      </c>
      <c r="R167">
        <f t="shared" si="4"/>
        <v>1</v>
      </c>
      <c r="S167">
        <f t="shared" si="5"/>
        <v>0</v>
      </c>
    </row>
    <row r="168" spans="1:19">
      <c r="A168">
        <v>167</v>
      </c>
      <c r="B168" t="s">
        <v>277</v>
      </c>
      <c r="C168" t="s">
        <v>391</v>
      </c>
      <c r="D168" t="s">
        <v>22</v>
      </c>
      <c r="E168" t="s">
        <v>22</v>
      </c>
      <c r="F168" t="s">
        <v>22</v>
      </c>
      <c r="G168" t="s">
        <v>279</v>
      </c>
      <c r="H168" t="s">
        <v>24</v>
      </c>
      <c r="I168" t="s">
        <v>99</v>
      </c>
      <c r="J168" t="s">
        <v>46</v>
      </c>
      <c r="K168" t="s">
        <v>27</v>
      </c>
      <c r="L168" t="s">
        <v>99</v>
      </c>
      <c r="N168" t="s">
        <v>86</v>
      </c>
      <c r="O168" t="s">
        <v>86</v>
      </c>
      <c r="R168">
        <f t="shared" si="4"/>
        <v>0.5</v>
      </c>
      <c r="S168">
        <f t="shared" si="5"/>
        <v>0</v>
      </c>
    </row>
    <row r="169" spans="1:19">
      <c r="A169">
        <v>168</v>
      </c>
      <c r="B169" t="s">
        <v>64</v>
      </c>
      <c r="C169" t="s">
        <v>391</v>
      </c>
      <c r="D169" t="s">
        <v>65</v>
      </c>
      <c r="E169" t="s">
        <v>22</v>
      </c>
      <c r="F169" t="s">
        <v>22</v>
      </c>
      <c r="G169" t="s">
        <v>72</v>
      </c>
      <c r="H169" t="s">
        <v>73</v>
      </c>
      <c r="I169" t="s">
        <v>52</v>
      </c>
      <c r="J169" t="s">
        <v>26</v>
      </c>
      <c r="K169" t="s">
        <v>203</v>
      </c>
      <c r="L169" t="s">
        <v>25</v>
      </c>
      <c r="N169" t="s">
        <v>56</v>
      </c>
      <c r="O169" t="s">
        <v>57</v>
      </c>
      <c r="P169" t="s">
        <v>74</v>
      </c>
      <c r="Q169" t="s">
        <v>74</v>
      </c>
      <c r="R169">
        <f t="shared" si="4"/>
        <v>1.5</v>
      </c>
      <c r="S169">
        <f t="shared" si="5"/>
        <v>0.38</v>
      </c>
    </row>
    <row r="170" spans="1:19">
      <c r="A170">
        <v>169</v>
      </c>
      <c r="B170" t="s">
        <v>64</v>
      </c>
      <c r="C170" t="s">
        <v>391</v>
      </c>
      <c r="D170" t="s">
        <v>65</v>
      </c>
      <c r="E170" t="s">
        <v>22</v>
      </c>
      <c r="F170" t="s">
        <v>22</v>
      </c>
      <c r="G170" t="s">
        <v>348</v>
      </c>
      <c r="H170" t="s">
        <v>24</v>
      </c>
      <c r="I170" t="s">
        <v>99</v>
      </c>
      <c r="J170" t="s">
        <v>81</v>
      </c>
      <c r="K170" t="s">
        <v>349</v>
      </c>
      <c r="L170" t="s">
        <v>100</v>
      </c>
      <c r="N170" t="s">
        <v>86</v>
      </c>
      <c r="O170" t="s">
        <v>86</v>
      </c>
      <c r="R170">
        <f t="shared" si="4"/>
        <v>0.25</v>
      </c>
      <c r="S170">
        <f t="shared" si="5"/>
        <v>0.35</v>
      </c>
    </row>
    <row r="171" spans="1:19">
      <c r="A171">
        <v>170</v>
      </c>
      <c r="B171" t="s">
        <v>313</v>
      </c>
      <c r="C171" t="s">
        <v>391</v>
      </c>
      <c r="D171" t="s">
        <v>22</v>
      </c>
      <c r="E171" t="s">
        <v>22</v>
      </c>
      <c r="F171" t="s">
        <v>22</v>
      </c>
      <c r="G171" t="s">
        <v>314</v>
      </c>
      <c r="H171" t="s">
        <v>315</v>
      </c>
      <c r="I171" t="s">
        <v>99</v>
      </c>
      <c r="J171" t="s">
        <v>43</v>
      </c>
      <c r="K171" t="s">
        <v>409</v>
      </c>
      <c r="L171" t="s">
        <v>317</v>
      </c>
      <c r="N171" t="s">
        <v>86</v>
      </c>
      <c r="O171" t="s">
        <v>86</v>
      </c>
      <c r="R171">
        <f t="shared" si="4"/>
        <v>1</v>
      </c>
      <c r="S171">
        <f t="shared" si="5"/>
        <v>0.82</v>
      </c>
    </row>
    <row r="172" spans="1:19">
      <c r="A172">
        <v>171</v>
      </c>
      <c r="B172" t="s">
        <v>64</v>
      </c>
      <c r="C172" t="s">
        <v>391</v>
      </c>
      <c r="D172" t="s">
        <v>65</v>
      </c>
      <c r="E172" t="s">
        <v>22</v>
      </c>
      <c r="F172" t="s">
        <v>22</v>
      </c>
      <c r="G172" t="s">
        <v>217</v>
      </c>
      <c r="H172" t="s">
        <v>164</v>
      </c>
      <c r="I172" t="s">
        <v>35</v>
      </c>
      <c r="J172" t="s">
        <v>81</v>
      </c>
      <c r="K172" t="s">
        <v>410</v>
      </c>
      <c r="L172" t="s">
        <v>219</v>
      </c>
      <c r="N172" t="s">
        <v>86</v>
      </c>
      <c r="O172" t="s">
        <v>29</v>
      </c>
      <c r="P172" t="s">
        <v>220</v>
      </c>
      <c r="R172">
        <f t="shared" si="4"/>
        <v>0.25</v>
      </c>
      <c r="S172">
        <f t="shared" si="5"/>
        <v>0.27</v>
      </c>
    </row>
    <row r="173" spans="1:19">
      <c r="A173">
        <v>172</v>
      </c>
      <c r="B173" t="s">
        <v>64</v>
      </c>
      <c r="C173" t="s">
        <v>391</v>
      </c>
      <c r="D173" t="s">
        <v>65</v>
      </c>
      <c r="E173" t="s">
        <v>22</v>
      </c>
      <c r="F173" t="s">
        <v>22</v>
      </c>
      <c r="G173" t="s">
        <v>109</v>
      </c>
      <c r="H173" t="s">
        <v>110</v>
      </c>
      <c r="I173" t="s">
        <v>25</v>
      </c>
      <c r="J173" t="s">
        <v>43</v>
      </c>
      <c r="K173" t="s">
        <v>27</v>
      </c>
      <c r="L173" t="s">
        <v>25</v>
      </c>
      <c r="N173" t="s">
        <v>56</v>
      </c>
      <c r="O173" t="s">
        <v>57</v>
      </c>
      <c r="P173" t="s">
        <v>112</v>
      </c>
      <c r="Q173" t="s">
        <v>112</v>
      </c>
      <c r="R173">
        <f t="shared" si="4"/>
        <v>1</v>
      </c>
      <c r="S173">
        <f t="shared" si="5"/>
        <v>0</v>
      </c>
    </row>
    <row r="174" spans="1:19">
      <c r="A174">
        <v>173</v>
      </c>
      <c r="B174" t="s">
        <v>318</v>
      </c>
      <c r="C174" t="s">
        <v>391</v>
      </c>
      <c r="D174" t="s">
        <v>22</v>
      </c>
      <c r="E174" t="s">
        <v>22</v>
      </c>
      <c r="F174" t="s">
        <v>22</v>
      </c>
      <c r="G174" t="s">
        <v>411</v>
      </c>
      <c r="H174" t="s">
        <v>320</v>
      </c>
      <c r="I174" t="s">
        <v>99</v>
      </c>
      <c r="J174" t="s">
        <v>46</v>
      </c>
      <c r="K174" t="s">
        <v>412</v>
      </c>
      <c r="L174" t="s">
        <v>99</v>
      </c>
      <c r="N174" t="s">
        <v>86</v>
      </c>
      <c r="O174" t="s">
        <v>86</v>
      </c>
      <c r="R174">
        <f t="shared" si="4"/>
        <v>0.5</v>
      </c>
      <c r="S174">
        <f t="shared" si="5"/>
        <v>0.25</v>
      </c>
    </row>
    <row r="175" spans="1:19">
      <c r="A175">
        <v>174</v>
      </c>
      <c r="B175" t="s">
        <v>64</v>
      </c>
      <c r="C175" t="s">
        <v>391</v>
      </c>
      <c r="D175" t="s">
        <v>65</v>
      </c>
      <c r="E175" t="s">
        <v>22</v>
      </c>
      <c r="F175" t="s">
        <v>22</v>
      </c>
      <c r="G175" t="s">
        <v>180</v>
      </c>
      <c r="H175" t="s">
        <v>73</v>
      </c>
      <c r="I175" t="s">
        <v>35</v>
      </c>
      <c r="J175" t="s">
        <v>43</v>
      </c>
      <c r="K175" t="s">
        <v>351</v>
      </c>
      <c r="L175" t="s">
        <v>35</v>
      </c>
      <c r="N175" t="s">
        <v>56</v>
      </c>
      <c r="O175" t="s">
        <v>57</v>
      </c>
      <c r="P175" t="s">
        <v>182</v>
      </c>
      <c r="Q175" t="s">
        <v>182</v>
      </c>
      <c r="R175">
        <f t="shared" si="4"/>
        <v>1</v>
      </c>
      <c r="S175">
        <f t="shared" si="5"/>
        <v>0.85</v>
      </c>
    </row>
    <row r="176" spans="1:19">
      <c r="A176">
        <v>175</v>
      </c>
      <c r="B176" t="s">
        <v>313</v>
      </c>
      <c r="C176" t="s">
        <v>391</v>
      </c>
      <c r="D176" t="s">
        <v>22</v>
      </c>
      <c r="E176" t="s">
        <v>22</v>
      </c>
      <c r="F176" t="s">
        <v>22</v>
      </c>
      <c r="G176" t="s">
        <v>413</v>
      </c>
      <c r="H176" t="s">
        <v>414</v>
      </c>
      <c r="I176" t="s">
        <v>35</v>
      </c>
      <c r="J176" t="s">
        <v>26</v>
      </c>
      <c r="K176" t="s">
        <v>415</v>
      </c>
      <c r="L176" t="s">
        <v>35</v>
      </c>
      <c r="N176" t="s">
        <v>56</v>
      </c>
      <c r="O176" t="s">
        <v>29</v>
      </c>
      <c r="P176" t="s">
        <v>416</v>
      </c>
      <c r="Q176" t="s">
        <v>416</v>
      </c>
      <c r="R176">
        <f t="shared" si="4"/>
        <v>1.5</v>
      </c>
      <c r="S176">
        <f t="shared" si="5"/>
        <v>1.05</v>
      </c>
    </row>
    <row r="177" spans="1:19">
      <c r="A177">
        <v>176</v>
      </c>
      <c r="B177" t="s">
        <v>64</v>
      </c>
      <c r="C177" t="s">
        <v>391</v>
      </c>
      <c r="D177" t="s">
        <v>65</v>
      </c>
      <c r="E177" t="s">
        <v>22</v>
      </c>
      <c r="F177" t="s">
        <v>22</v>
      </c>
      <c r="G177" t="s">
        <v>188</v>
      </c>
      <c r="H177" t="s">
        <v>164</v>
      </c>
      <c r="I177" t="s">
        <v>35</v>
      </c>
      <c r="J177" t="s">
        <v>49</v>
      </c>
      <c r="K177" t="s">
        <v>189</v>
      </c>
      <c r="L177" t="s">
        <v>35</v>
      </c>
      <c r="N177" t="s">
        <v>56</v>
      </c>
      <c r="O177" t="s">
        <v>57</v>
      </c>
      <c r="P177" t="s">
        <v>190</v>
      </c>
      <c r="Q177" t="s">
        <v>190</v>
      </c>
      <c r="R177">
        <f t="shared" si="4"/>
        <v>0.75</v>
      </c>
      <c r="S177">
        <f t="shared" si="5"/>
        <v>0.9</v>
      </c>
    </row>
    <row r="178" spans="1:19">
      <c r="A178">
        <v>177</v>
      </c>
      <c r="B178" t="s">
        <v>293</v>
      </c>
      <c r="C178" t="s">
        <v>391</v>
      </c>
      <c r="D178" t="s">
        <v>22</v>
      </c>
      <c r="E178" t="s">
        <v>22</v>
      </c>
      <c r="F178" t="s">
        <v>22</v>
      </c>
      <c r="G178" t="s">
        <v>417</v>
      </c>
      <c r="H178" t="s">
        <v>48</v>
      </c>
      <c r="I178" t="s">
        <v>25</v>
      </c>
      <c r="J178" t="s">
        <v>26</v>
      </c>
      <c r="K178" t="s">
        <v>418</v>
      </c>
      <c r="L178" t="s">
        <v>99</v>
      </c>
      <c r="N178" t="s">
        <v>86</v>
      </c>
      <c r="O178" t="s">
        <v>29</v>
      </c>
      <c r="P178" t="s">
        <v>419</v>
      </c>
      <c r="R178">
        <f t="shared" si="4"/>
        <v>1.5</v>
      </c>
      <c r="S178">
        <f t="shared" si="5"/>
        <v>1.47</v>
      </c>
    </row>
    <row r="179" spans="1:19">
      <c r="A179">
        <v>178</v>
      </c>
      <c r="B179" t="s">
        <v>64</v>
      </c>
      <c r="C179" t="s">
        <v>391</v>
      </c>
      <c r="D179" t="s">
        <v>65</v>
      </c>
      <c r="E179" t="s">
        <v>22</v>
      </c>
      <c r="F179" t="s">
        <v>22</v>
      </c>
      <c r="G179" t="s">
        <v>300</v>
      </c>
      <c r="H179" t="s">
        <v>73</v>
      </c>
      <c r="I179" t="s">
        <v>52</v>
      </c>
      <c r="J179" t="s">
        <v>49</v>
      </c>
      <c r="K179" t="s">
        <v>420</v>
      </c>
      <c r="L179" t="s">
        <v>25</v>
      </c>
      <c r="N179" t="s">
        <v>56</v>
      </c>
      <c r="O179" t="s">
        <v>57</v>
      </c>
      <c r="P179" t="s">
        <v>302</v>
      </c>
      <c r="Q179" t="s">
        <v>302</v>
      </c>
      <c r="R179">
        <f t="shared" si="4"/>
        <v>0.75</v>
      </c>
      <c r="S179">
        <f t="shared" si="5"/>
        <v>0.98</v>
      </c>
    </row>
    <row r="180" spans="1:19">
      <c r="A180">
        <v>179</v>
      </c>
      <c r="B180" t="s">
        <v>313</v>
      </c>
      <c r="C180" t="s">
        <v>391</v>
      </c>
      <c r="D180" t="s">
        <v>22</v>
      </c>
      <c r="E180" t="s">
        <v>22</v>
      </c>
      <c r="F180" t="s">
        <v>22</v>
      </c>
      <c r="G180" t="s">
        <v>421</v>
      </c>
      <c r="H180" t="s">
        <v>21</v>
      </c>
      <c r="I180" t="s">
        <v>70</v>
      </c>
      <c r="J180" t="s">
        <v>295</v>
      </c>
      <c r="K180" t="s">
        <v>422</v>
      </c>
      <c r="L180" t="s">
        <v>70</v>
      </c>
      <c r="N180" t="s">
        <v>56</v>
      </c>
      <c r="O180" t="s">
        <v>57</v>
      </c>
      <c r="P180" t="s">
        <v>423</v>
      </c>
      <c r="Q180" t="s">
        <v>423</v>
      </c>
      <c r="R180">
        <f t="shared" si="4"/>
        <v>4</v>
      </c>
      <c r="S180">
        <f t="shared" si="5"/>
        <v>3.79</v>
      </c>
    </row>
    <row r="181" spans="1:19">
      <c r="A181">
        <v>180</v>
      </c>
      <c r="B181" t="s">
        <v>224</v>
      </c>
      <c r="C181" t="s">
        <v>391</v>
      </c>
      <c r="D181" t="s">
        <v>225</v>
      </c>
      <c r="E181" t="s">
        <v>22</v>
      </c>
      <c r="F181" t="s">
        <v>22</v>
      </c>
      <c r="G181" t="s">
        <v>226</v>
      </c>
      <c r="H181" t="s">
        <v>227</v>
      </c>
      <c r="I181" t="s">
        <v>99</v>
      </c>
      <c r="J181" t="s">
        <v>43</v>
      </c>
      <c r="K181" t="s">
        <v>329</v>
      </c>
      <c r="L181" t="s">
        <v>99</v>
      </c>
      <c r="N181" t="s">
        <v>56</v>
      </c>
      <c r="O181" t="s">
        <v>57</v>
      </c>
      <c r="P181" t="s">
        <v>229</v>
      </c>
      <c r="Q181" t="s">
        <v>229</v>
      </c>
      <c r="R181">
        <f t="shared" si="4"/>
        <v>1</v>
      </c>
      <c r="S181">
        <f t="shared" si="5"/>
        <v>0.94</v>
      </c>
    </row>
    <row r="182" spans="1:19">
      <c r="A182">
        <v>181</v>
      </c>
      <c r="B182" t="s">
        <v>304</v>
      </c>
      <c r="C182" t="s">
        <v>391</v>
      </c>
      <c r="D182" t="s">
        <v>305</v>
      </c>
      <c r="E182" t="s">
        <v>22</v>
      </c>
      <c r="F182" t="s">
        <v>22</v>
      </c>
      <c r="G182" t="s">
        <v>306</v>
      </c>
      <c r="H182" t="s">
        <v>98</v>
      </c>
      <c r="I182" t="s">
        <v>99</v>
      </c>
      <c r="J182" t="s">
        <v>46</v>
      </c>
      <c r="K182" t="s">
        <v>27</v>
      </c>
      <c r="L182" t="s">
        <v>100</v>
      </c>
      <c r="N182" t="s">
        <v>28</v>
      </c>
      <c r="O182" t="s">
        <v>28</v>
      </c>
      <c r="R182">
        <f t="shared" si="4"/>
        <v>0.5</v>
      </c>
      <c r="S182">
        <f t="shared" si="5"/>
        <v>0</v>
      </c>
    </row>
    <row r="183" spans="1:19">
      <c r="A183">
        <v>182</v>
      </c>
      <c r="B183" t="s">
        <v>313</v>
      </c>
      <c r="C183" t="s">
        <v>391</v>
      </c>
      <c r="D183" t="s">
        <v>22</v>
      </c>
      <c r="E183" t="s">
        <v>22</v>
      </c>
      <c r="F183" t="s">
        <v>22</v>
      </c>
      <c r="G183" t="s">
        <v>326</v>
      </c>
      <c r="H183" t="s">
        <v>24</v>
      </c>
      <c r="I183" t="s">
        <v>35</v>
      </c>
      <c r="J183" t="s">
        <v>40</v>
      </c>
      <c r="K183" t="s">
        <v>327</v>
      </c>
      <c r="L183" t="s">
        <v>25</v>
      </c>
      <c r="N183" t="s">
        <v>56</v>
      </c>
      <c r="O183" t="s">
        <v>57</v>
      </c>
      <c r="P183" t="s">
        <v>328</v>
      </c>
      <c r="Q183" t="s">
        <v>328</v>
      </c>
      <c r="R183">
        <f t="shared" si="4"/>
        <v>2</v>
      </c>
      <c r="S183">
        <f t="shared" si="5"/>
        <v>1.68</v>
      </c>
    </row>
    <row r="184" spans="1:19">
      <c r="A184">
        <v>183</v>
      </c>
      <c r="B184" t="s">
        <v>304</v>
      </c>
      <c r="C184" t="s">
        <v>391</v>
      </c>
      <c r="D184" t="s">
        <v>305</v>
      </c>
      <c r="E184" t="s">
        <v>22</v>
      </c>
      <c r="F184" t="s">
        <v>22</v>
      </c>
      <c r="G184" t="s">
        <v>306</v>
      </c>
      <c r="H184" t="s">
        <v>98</v>
      </c>
      <c r="I184" t="s">
        <v>99</v>
      </c>
      <c r="J184" t="s">
        <v>46</v>
      </c>
      <c r="K184" t="s">
        <v>27</v>
      </c>
      <c r="L184" t="s">
        <v>100</v>
      </c>
      <c r="N184" t="s">
        <v>56</v>
      </c>
      <c r="O184" t="s">
        <v>57</v>
      </c>
      <c r="P184" t="s">
        <v>307</v>
      </c>
      <c r="Q184" t="s">
        <v>307</v>
      </c>
      <c r="R184">
        <f t="shared" si="4"/>
        <v>0.5</v>
      </c>
      <c r="S184">
        <f t="shared" si="5"/>
        <v>0</v>
      </c>
    </row>
    <row r="185" spans="1:19">
      <c r="A185">
        <v>184</v>
      </c>
      <c r="B185" t="s">
        <v>304</v>
      </c>
      <c r="C185" t="s">
        <v>391</v>
      </c>
      <c r="D185" t="s">
        <v>305</v>
      </c>
      <c r="E185" t="s">
        <v>22</v>
      </c>
      <c r="F185" t="s">
        <v>22</v>
      </c>
      <c r="G185" t="s">
        <v>308</v>
      </c>
      <c r="H185" t="s">
        <v>45</v>
      </c>
      <c r="I185" t="s">
        <v>25</v>
      </c>
      <c r="J185" t="s">
        <v>43</v>
      </c>
      <c r="K185" t="s">
        <v>424</v>
      </c>
      <c r="L185" t="s">
        <v>25</v>
      </c>
      <c r="N185" t="s">
        <v>56</v>
      </c>
      <c r="O185" t="s">
        <v>57</v>
      </c>
      <c r="P185" t="s">
        <v>309</v>
      </c>
      <c r="Q185" t="s">
        <v>309</v>
      </c>
      <c r="R185">
        <f t="shared" si="4"/>
        <v>1</v>
      </c>
      <c r="S185">
        <f t="shared" si="5"/>
        <v>2.37</v>
      </c>
    </row>
    <row r="186" spans="1:19">
      <c r="A186">
        <v>185</v>
      </c>
      <c r="B186" t="s">
        <v>304</v>
      </c>
      <c r="C186" t="s">
        <v>391</v>
      </c>
      <c r="D186" t="s">
        <v>305</v>
      </c>
      <c r="E186" t="s">
        <v>22</v>
      </c>
      <c r="F186" t="s">
        <v>22</v>
      </c>
      <c r="G186" t="s">
        <v>310</v>
      </c>
      <c r="H186" t="s">
        <v>98</v>
      </c>
      <c r="I186" t="s">
        <v>52</v>
      </c>
      <c r="J186" t="s">
        <v>26</v>
      </c>
      <c r="K186" t="s">
        <v>425</v>
      </c>
      <c r="L186" t="s">
        <v>25</v>
      </c>
      <c r="N186" t="s">
        <v>56</v>
      </c>
      <c r="O186" t="s">
        <v>57</v>
      </c>
      <c r="P186" t="s">
        <v>311</v>
      </c>
      <c r="Q186" t="s">
        <v>311</v>
      </c>
      <c r="R186">
        <f t="shared" si="4"/>
        <v>1.5</v>
      </c>
      <c r="S186">
        <f t="shared" si="5"/>
        <v>0.85</v>
      </c>
    </row>
    <row r="187" spans="1:19">
      <c r="A187">
        <v>186</v>
      </c>
      <c r="B187" t="s">
        <v>230</v>
      </c>
      <c r="C187" t="s">
        <v>391</v>
      </c>
      <c r="D187" t="s">
        <v>231</v>
      </c>
      <c r="E187" t="s">
        <v>22</v>
      </c>
      <c r="F187" t="s">
        <v>22</v>
      </c>
      <c r="G187" t="s">
        <v>426</v>
      </c>
      <c r="H187" t="s">
        <v>24</v>
      </c>
      <c r="I187" t="s">
        <v>70</v>
      </c>
      <c r="J187" t="s">
        <v>81</v>
      </c>
      <c r="K187" t="s">
        <v>427</v>
      </c>
      <c r="L187" t="s">
        <v>70</v>
      </c>
      <c r="N187" t="s">
        <v>56</v>
      </c>
      <c r="O187" t="s">
        <v>57</v>
      </c>
      <c r="P187" t="s">
        <v>428</v>
      </c>
      <c r="Q187" t="s">
        <v>428</v>
      </c>
      <c r="R187">
        <f t="shared" si="4"/>
        <v>0.25</v>
      </c>
      <c r="S187">
        <f t="shared" si="5"/>
        <v>0.15</v>
      </c>
    </row>
    <row r="188" spans="1:19">
      <c r="A188">
        <v>187</v>
      </c>
      <c r="B188" t="s">
        <v>19</v>
      </c>
      <c r="C188" t="s">
        <v>429</v>
      </c>
      <c r="D188" t="s">
        <v>21</v>
      </c>
      <c r="E188" t="s">
        <v>22</v>
      </c>
      <c r="F188" t="s">
        <v>22</v>
      </c>
      <c r="G188" t="s">
        <v>430</v>
      </c>
      <c r="H188" t="s">
        <v>431</v>
      </c>
      <c r="I188" t="s">
        <v>35</v>
      </c>
      <c r="J188" t="s">
        <v>27</v>
      </c>
      <c r="K188" t="s">
        <v>27</v>
      </c>
      <c r="L188" t="s">
        <v>35</v>
      </c>
      <c r="N188" t="s">
        <v>56</v>
      </c>
      <c r="O188" t="s">
        <v>57</v>
      </c>
      <c r="P188" t="s">
        <v>432</v>
      </c>
      <c r="Q188" t="s">
        <v>432</v>
      </c>
      <c r="R188">
        <f t="shared" si="4"/>
        <v>0</v>
      </c>
      <c r="S188">
        <f t="shared" si="5"/>
        <v>0</v>
      </c>
    </row>
    <row r="189" spans="1:19">
      <c r="A189">
        <v>188</v>
      </c>
      <c r="B189" t="s">
        <v>64</v>
      </c>
      <c r="C189" t="s">
        <v>429</v>
      </c>
      <c r="D189" t="s">
        <v>65</v>
      </c>
      <c r="E189" t="s">
        <v>22</v>
      </c>
      <c r="F189" t="s">
        <v>22</v>
      </c>
      <c r="G189" t="s">
        <v>430</v>
      </c>
      <c r="H189" t="s">
        <v>431</v>
      </c>
      <c r="I189" t="s">
        <v>35</v>
      </c>
      <c r="J189" t="s">
        <v>433</v>
      </c>
      <c r="K189" t="s">
        <v>27</v>
      </c>
      <c r="L189" t="s">
        <v>35</v>
      </c>
      <c r="N189" t="s">
        <v>56</v>
      </c>
      <c r="O189" t="s">
        <v>200</v>
      </c>
      <c r="P189" t="s">
        <v>434</v>
      </c>
      <c r="Q189" t="s">
        <v>434</v>
      </c>
      <c r="R189">
        <f t="shared" si="4"/>
        <v>0.67</v>
      </c>
      <c r="S189">
        <f t="shared" si="5"/>
        <v>0</v>
      </c>
    </row>
    <row r="190" spans="1:19">
      <c r="A190">
        <v>189</v>
      </c>
      <c r="B190" t="s">
        <v>37</v>
      </c>
      <c r="C190" t="s">
        <v>429</v>
      </c>
      <c r="D190" t="s">
        <v>22</v>
      </c>
      <c r="E190" t="s">
        <v>22</v>
      </c>
      <c r="F190" t="s">
        <v>22</v>
      </c>
      <c r="G190" t="s">
        <v>44</v>
      </c>
      <c r="H190" t="s">
        <v>45</v>
      </c>
      <c r="I190" t="s">
        <v>25</v>
      </c>
      <c r="J190" t="s">
        <v>46</v>
      </c>
      <c r="K190" t="s">
        <v>27</v>
      </c>
      <c r="L190" t="s">
        <v>25</v>
      </c>
      <c r="N190" t="s">
        <v>28</v>
      </c>
      <c r="O190" t="s">
        <v>29</v>
      </c>
      <c r="R190">
        <f t="shared" si="4"/>
        <v>0.5</v>
      </c>
      <c r="S190">
        <f t="shared" si="5"/>
        <v>0</v>
      </c>
    </row>
    <row r="191" spans="1:19">
      <c r="A191">
        <v>190</v>
      </c>
      <c r="B191" t="s">
        <v>37</v>
      </c>
      <c r="C191" t="s">
        <v>429</v>
      </c>
      <c r="D191" t="s">
        <v>22</v>
      </c>
      <c r="E191" t="s">
        <v>22</v>
      </c>
      <c r="F191" t="s">
        <v>22</v>
      </c>
      <c r="G191" t="s">
        <v>435</v>
      </c>
      <c r="H191" t="s">
        <v>436</v>
      </c>
      <c r="I191" t="s">
        <v>25</v>
      </c>
      <c r="J191" t="s">
        <v>40</v>
      </c>
      <c r="K191" t="s">
        <v>27</v>
      </c>
      <c r="L191" t="s">
        <v>25</v>
      </c>
      <c r="N191" t="s">
        <v>28</v>
      </c>
      <c r="O191" t="s">
        <v>29</v>
      </c>
      <c r="P191" t="s">
        <v>437</v>
      </c>
      <c r="R191">
        <f t="shared" si="4"/>
        <v>2</v>
      </c>
      <c r="S191">
        <f t="shared" si="5"/>
        <v>0</v>
      </c>
    </row>
    <row r="192" spans="1:19">
      <c r="A192">
        <v>191</v>
      </c>
      <c r="B192" t="s">
        <v>37</v>
      </c>
      <c r="C192" t="s">
        <v>429</v>
      </c>
      <c r="D192" t="s">
        <v>22</v>
      </c>
      <c r="E192" t="s">
        <v>22</v>
      </c>
      <c r="F192" t="s">
        <v>22</v>
      </c>
      <c r="G192" t="s">
        <v>438</v>
      </c>
      <c r="H192" t="s">
        <v>146</v>
      </c>
      <c r="I192" t="s">
        <v>99</v>
      </c>
      <c r="J192" t="s">
        <v>26</v>
      </c>
      <c r="K192" t="s">
        <v>27</v>
      </c>
      <c r="L192" t="s">
        <v>99</v>
      </c>
      <c r="N192" t="s">
        <v>28</v>
      </c>
      <c r="O192" t="s">
        <v>28</v>
      </c>
      <c r="P192" t="s">
        <v>439</v>
      </c>
      <c r="R192">
        <f t="shared" si="4"/>
        <v>1.5</v>
      </c>
      <c r="S192">
        <f t="shared" si="5"/>
        <v>0</v>
      </c>
    </row>
    <row r="193" spans="1:19">
      <c r="A193">
        <v>192</v>
      </c>
      <c r="B193" t="s">
        <v>37</v>
      </c>
      <c r="C193" t="s">
        <v>429</v>
      </c>
      <c r="D193" t="s">
        <v>22</v>
      </c>
      <c r="E193" t="s">
        <v>22</v>
      </c>
      <c r="F193" t="s">
        <v>22</v>
      </c>
      <c r="G193" t="s">
        <v>51</v>
      </c>
      <c r="H193" t="s">
        <v>24</v>
      </c>
      <c r="I193" t="s">
        <v>52</v>
      </c>
      <c r="J193" t="s">
        <v>26</v>
      </c>
      <c r="K193" t="s">
        <v>27</v>
      </c>
      <c r="L193" t="s">
        <v>25</v>
      </c>
      <c r="N193" t="s">
        <v>28</v>
      </c>
      <c r="O193" t="s">
        <v>29</v>
      </c>
      <c r="R193">
        <f t="shared" si="4"/>
        <v>1.5</v>
      </c>
      <c r="S193">
        <f t="shared" si="5"/>
        <v>0</v>
      </c>
    </row>
    <row r="194" spans="1:19">
      <c r="A194">
        <v>193</v>
      </c>
      <c r="B194" t="s">
        <v>37</v>
      </c>
      <c r="C194" t="s">
        <v>429</v>
      </c>
      <c r="D194" t="s">
        <v>22</v>
      </c>
      <c r="E194" t="s">
        <v>22</v>
      </c>
      <c r="F194" t="s">
        <v>22</v>
      </c>
      <c r="G194" t="s">
        <v>440</v>
      </c>
      <c r="H194" t="s">
        <v>441</v>
      </c>
      <c r="I194" t="s">
        <v>70</v>
      </c>
      <c r="J194" t="s">
        <v>26</v>
      </c>
      <c r="K194" t="s">
        <v>27</v>
      </c>
      <c r="L194" t="s">
        <v>70</v>
      </c>
      <c r="N194" t="s">
        <v>28</v>
      </c>
      <c r="O194" t="s">
        <v>29</v>
      </c>
      <c r="P194" t="s">
        <v>442</v>
      </c>
      <c r="R194">
        <f t="shared" si="4"/>
        <v>1.5</v>
      </c>
      <c r="S194">
        <f t="shared" si="5"/>
        <v>0</v>
      </c>
    </row>
    <row r="195" spans="1:19">
      <c r="A195">
        <v>194</v>
      </c>
      <c r="B195" t="s">
        <v>224</v>
      </c>
      <c r="C195" t="s">
        <v>429</v>
      </c>
      <c r="D195" t="s">
        <v>225</v>
      </c>
      <c r="E195" t="s">
        <v>22</v>
      </c>
      <c r="F195" t="s">
        <v>22</v>
      </c>
      <c r="G195" t="s">
        <v>443</v>
      </c>
      <c r="H195" t="s">
        <v>444</v>
      </c>
      <c r="I195" t="s">
        <v>70</v>
      </c>
      <c r="J195" t="s">
        <v>27</v>
      </c>
      <c r="K195" t="s">
        <v>27</v>
      </c>
      <c r="L195" t="s">
        <v>445</v>
      </c>
      <c r="N195" t="s">
        <v>86</v>
      </c>
      <c r="O195" t="s">
        <v>29</v>
      </c>
      <c r="P195" t="s">
        <v>446</v>
      </c>
      <c r="R195">
        <f t="shared" ref="R195:R239" si="6">ROUND((HOUR(J195)*60+MINUTE(J195)+(SECOND(J195)/60))/60,2)</f>
        <v>0</v>
      </c>
      <c r="S195">
        <f t="shared" ref="S195:S239" si="7">ROUND((HOUR(K195)*60+MINUTE(K195)+(SECOND(K195)/60))/60,2)</f>
        <v>0</v>
      </c>
    </row>
    <row r="196" spans="1:19">
      <c r="A196">
        <v>195</v>
      </c>
      <c r="B196" t="s">
        <v>19</v>
      </c>
      <c r="C196" t="s">
        <v>429</v>
      </c>
      <c r="D196" t="s">
        <v>21</v>
      </c>
      <c r="E196" t="s">
        <v>22</v>
      </c>
      <c r="F196" t="s">
        <v>22</v>
      </c>
      <c r="G196" t="s">
        <v>88</v>
      </c>
      <c r="H196" t="s">
        <v>24</v>
      </c>
      <c r="I196" t="s">
        <v>35</v>
      </c>
      <c r="J196" t="s">
        <v>46</v>
      </c>
      <c r="K196" t="s">
        <v>27</v>
      </c>
      <c r="L196" t="s">
        <v>35</v>
      </c>
      <c r="N196" t="s">
        <v>28</v>
      </c>
      <c r="O196" t="s">
        <v>29</v>
      </c>
      <c r="P196" t="s">
        <v>89</v>
      </c>
      <c r="R196">
        <f t="shared" si="6"/>
        <v>0.5</v>
      </c>
      <c r="S196">
        <f t="shared" si="7"/>
        <v>0</v>
      </c>
    </row>
    <row r="197" spans="1:19">
      <c r="A197">
        <v>196</v>
      </c>
      <c r="B197" t="s">
        <v>19</v>
      </c>
      <c r="C197" t="s">
        <v>429</v>
      </c>
      <c r="D197" t="s">
        <v>21</v>
      </c>
      <c r="E197" t="s">
        <v>22</v>
      </c>
      <c r="F197" t="s">
        <v>22</v>
      </c>
      <c r="G197" t="s">
        <v>447</v>
      </c>
      <c r="H197" t="s">
        <v>448</v>
      </c>
      <c r="I197" t="s">
        <v>35</v>
      </c>
      <c r="J197" t="s">
        <v>150</v>
      </c>
      <c r="K197" t="s">
        <v>27</v>
      </c>
      <c r="L197" t="s">
        <v>35</v>
      </c>
      <c r="N197" t="s">
        <v>28</v>
      </c>
      <c r="O197" t="s">
        <v>29</v>
      </c>
      <c r="R197">
        <f t="shared" si="6"/>
        <v>3</v>
      </c>
      <c r="S197">
        <f t="shared" si="7"/>
        <v>0</v>
      </c>
    </row>
    <row r="198" spans="1:19">
      <c r="A198">
        <v>197</v>
      </c>
      <c r="B198" t="s">
        <v>31</v>
      </c>
      <c r="C198" t="s">
        <v>429</v>
      </c>
      <c r="D198" t="s">
        <v>32</v>
      </c>
      <c r="E198" t="s">
        <v>22</v>
      </c>
      <c r="F198" t="s">
        <v>22</v>
      </c>
      <c r="G198" t="s">
        <v>91</v>
      </c>
      <c r="H198" t="s">
        <v>92</v>
      </c>
      <c r="I198" t="s">
        <v>25</v>
      </c>
      <c r="J198" t="s">
        <v>27</v>
      </c>
      <c r="K198" t="s">
        <v>27</v>
      </c>
      <c r="L198" t="s">
        <v>25</v>
      </c>
      <c r="N198" t="s">
        <v>56</v>
      </c>
      <c r="O198" t="s">
        <v>57</v>
      </c>
      <c r="P198" t="s">
        <v>93</v>
      </c>
      <c r="Q198" t="s">
        <v>93</v>
      </c>
      <c r="R198">
        <f t="shared" si="6"/>
        <v>0</v>
      </c>
      <c r="S198">
        <f t="shared" si="7"/>
        <v>0</v>
      </c>
    </row>
    <row r="199" spans="1:19">
      <c r="A199">
        <v>198</v>
      </c>
      <c r="B199" t="s">
        <v>19</v>
      </c>
      <c r="C199" t="s">
        <v>429</v>
      </c>
      <c r="D199" t="s">
        <v>21</v>
      </c>
      <c r="E199" t="s">
        <v>22</v>
      </c>
      <c r="F199" t="s">
        <v>22</v>
      </c>
      <c r="G199" t="s">
        <v>449</v>
      </c>
      <c r="H199" t="s">
        <v>185</v>
      </c>
      <c r="I199" t="s">
        <v>450</v>
      </c>
      <c r="J199" t="s">
        <v>150</v>
      </c>
      <c r="K199" t="s">
        <v>27</v>
      </c>
      <c r="L199" t="s">
        <v>25</v>
      </c>
      <c r="N199" t="s">
        <v>86</v>
      </c>
      <c r="O199" t="s">
        <v>29</v>
      </c>
      <c r="P199" t="s">
        <v>451</v>
      </c>
      <c r="R199">
        <f t="shared" si="6"/>
        <v>3</v>
      </c>
      <c r="S199">
        <f t="shared" si="7"/>
        <v>0</v>
      </c>
    </row>
    <row r="200" spans="1:19">
      <c r="A200">
        <v>199</v>
      </c>
      <c r="B200" t="s">
        <v>31</v>
      </c>
      <c r="C200" t="s">
        <v>429</v>
      </c>
      <c r="D200" t="s">
        <v>32</v>
      </c>
      <c r="E200" t="s">
        <v>22</v>
      </c>
      <c r="F200" t="s">
        <v>22</v>
      </c>
      <c r="G200" t="s">
        <v>33</v>
      </c>
      <c r="H200" t="s">
        <v>34</v>
      </c>
      <c r="I200" t="s">
        <v>35</v>
      </c>
      <c r="J200" t="s">
        <v>40</v>
      </c>
      <c r="K200" t="s">
        <v>27</v>
      </c>
      <c r="L200" t="s">
        <v>25</v>
      </c>
      <c r="N200" t="s">
        <v>28</v>
      </c>
      <c r="O200" t="s">
        <v>29</v>
      </c>
      <c r="P200" t="s">
        <v>36</v>
      </c>
      <c r="R200">
        <f t="shared" si="6"/>
        <v>2</v>
      </c>
      <c r="S200">
        <f t="shared" si="7"/>
        <v>0</v>
      </c>
    </row>
    <row r="201" spans="1:19">
      <c r="A201">
        <v>200</v>
      </c>
      <c r="B201" t="s">
        <v>19</v>
      </c>
      <c r="C201" t="s">
        <v>429</v>
      </c>
      <c r="D201" t="s">
        <v>21</v>
      </c>
      <c r="E201" t="s">
        <v>22</v>
      </c>
      <c r="F201" t="s">
        <v>22</v>
      </c>
      <c r="G201" t="s">
        <v>452</v>
      </c>
      <c r="H201" t="s">
        <v>98</v>
      </c>
      <c r="I201" t="s">
        <v>70</v>
      </c>
      <c r="J201" t="s">
        <v>43</v>
      </c>
      <c r="K201" t="s">
        <v>27</v>
      </c>
      <c r="L201" t="s">
        <v>25</v>
      </c>
      <c r="N201" t="s">
        <v>56</v>
      </c>
      <c r="O201" t="s">
        <v>57</v>
      </c>
      <c r="P201" t="s">
        <v>453</v>
      </c>
      <c r="Q201" t="s">
        <v>453</v>
      </c>
      <c r="R201">
        <f t="shared" si="6"/>
        <v>1</v>
      </c>
      <c r="S201">
        <f t="shared" si="7"/>
        <v>0</v>
      </c>
    </row>
    <row r="202" spans="1:19">
      <c r="A202">
        <v>201</v>
      </c>
      <c r="B202" t="s">
        <v>390</v>
      </c>
      <c r="C202" t="s">
        <v>454</v>
      </c>
      <c r="D202" t="s">
        <v>392</v>
      </c>
      <c r="E202" t="s">
        <v>22</v>
      </c>
      <c r="F202" t="s">
        <v>22</v>
      </c>
      <c r="G202" t="s">
        <v>455</v>
      </c>
      <c r="H202" t="s">
        <v>436</v>
      </c>
      <c r="I202" t="s">
        <v>70</v>
      </c>
      <c r="J202" t="s">
        <v>456</v>
      </c>
      <c r="K202" t="s">
        <v>457</v>
      </c>
      <c r="L202" t="s">
        <v>70</v>
      </c>
      <c r="N202" t="s">
        <v>56</v>
      </c>
      <c r="O202" t="s">
        <v>57</v>
      </c>
      <c r="P202" t="s">
        <v>458</v>
      </c>
      <c r="Q202" t="s">
        <v>458</v>
      </c>
      <c r="R202">
        <f t="shared" si="6"/>
        <v>0.33</v>
      </c>
      <c r="S202">
        <f t="shared" si="7"/>
        <v>0.31</v>
      </c>
    </row>
    <row r="203" spans="1:19">
      <c r="A203">
        <v>202</v>
      </c>
      <c r="B203" t="s">
        <v>390</v>
      </c>
      <c r="C203" t="s">
        <v>454</v>
      </c>
      <c r="D203" t="s">
        <v>392</v>
      </c>
      <c r="E203" t="s">
        <v>22</v>
      </c>
      <c r="F203" t="s">
        <v>22</v>
      </c>
      <c r="G203" t="s">
        <v>459</v>
      </c>
      <c r="H203" t="s">
        <v>185</v>
      </c>
      <c r="I203" t="s">
        <v>70</v>
      </c>
      <c r="J203" t="s">
        <v>150</v>
      </c>
      <c r="K203" t="s">
        <v>460</v>
      </c>
      <c r="L203" t="s">
        <v>70</v>
      </c>
      <c r="N203" t="s">
        <v>56</v>
      </c>
      <c r="O203" t="s">
        <v>57</v>
      </c>
      <c r="P203" t="s">
        <v>461</v>
      </c>
      <c r="Q203" t="s">
        <v>461</v>
      </c>
      <c r="R203">
        <f t="shared" si="6"/>
        <v>3</v>
      </c>
      <c r="S203">
        <f t="shared" si="7"/>
        <v>2.75</v>
      </c>
    </row>
    <row r="204" spans="1:19">
      <c r="A204">
        <v>203</v>
      </c>
      <c r="B204" t="s">
        <v>64</v>
      </c>
      <c r="C204" t="s">
        <v>454</v>
      </c>
      <c r="D204" t="s">
        <v>65</v>
      </c>
      <c r="E204" t="s">
        <v>22</v>
      </c>
      <c r="F204" t="s">
        <v>22</v>
      </c>
      <c r="G204" t="s">
        <v>298</v>
      </c>
      <c r="H204" t="s">
        <v>73</v>
      </c>
      <c r="I204" t="s">
        <v>99</v>
      </c>
      <c r="J204" t="s">
        <v>81</v>
      </c>
      <c r="K204" t="s">
        <v>27</v>
      </c>
      <c r="L204" t="s">
        <v>100</v>
      </c>
      <c r="N204" t="s">
        <v>28</v>
      </c>
      <c r="O204" t="s">
        <v>28</v>
      </c>
      <c r="R204">
        <f t="shared" si="6"/>
        <v>0.25</v>
      </c>
      <c r="S204">
        <f t="shared" si="7"/>
        <v>0</v>
      </c>
    </row>
    <row r="205" spans="1:19">
      <c r="A205">
        <v>204</v>
      </c>
      <c r="B205" t="s">
        <v>390</v>
      </c>
      <c r="C205" t="s">
        <v>454</v>
      </c>
      <c r="D205" t="s">
        <v>392</v>
      </c>
      <c r="E205" t="s">
        <v>22</v>
      </c>
      <c r="F205" t="s">
        <v>22</v>
      </c>
      <c r="G205" t="s">
        <v>462</v>
      </c>
      <c r="H205" t="s">
        <v>259</v>
      </c>
      <c r="I205" t="s">
        <v>70</v>
      </c>
      <c r="J205" t="s">
        <v>150</v>
      </c>
      <c r="K205" t="s">
        <v>463</v>
      </c>
      <c r="L205" t="s">
        <v>70</v>
      </c>
      <c r="N205" t="s">
        <v>56</v>
      </c>
      <c r="O205" t="s">
        <v>57</v>
      </c>
      <c r="P205" t="s">
        <v>464</v>
      </c>
      <c r="Q205" t="s">
        <v>464</v>
      </c>
      <c r="R205">
        <f t="shared" si="6"/>
        <v>3</v>
      </c>
      <c r="S205">
        <f t="shared" si="7"/>
        <v>2.25</v>
      </c>
    </row>
    <row r="206" spans="1:19">
      <c r="A206">
        <v>205</v>
      </c>
      <c r="B206" t="s">
        <v>64</v>
      </c>
      <c r="C206" t="s">
        <v>454</v>
      </c>
      <c r="D206" t="s">
        <v>65</v>
      </c>
      <c r="E206" t="s">
        <v>22</v>
      </c>
      <c r="F206" t="s">
        <v>22</v>
      </c>
      <c r="G206" t="s">
        <v>163</v>
      </c>
      <c r="H206" t="s">
        <v>164</v>
      </c>
      <c r="I206" t="s">
        <v>99</v>
      </c>
      <c r="J206" t="s">
        <v>43</v>
      </c>
      <c r="K206" t="s">
        <v>27</v>
      </c>
      <c r="L206" t="s">
        <v>99</v>
      </c>
      <c r="N206" t="s">
        <v>28</v>
      </c>
      <c r="O206" t="s">
        <v>28</v>
      </c>
      <c r="P206" t="s">
        <v>165</v>
      </c>
      <c r="R206">
        <f t="shared" si="6"/>
        <v>1</v>
      </c>
      <c r="S206">
        <f t="shared" si="7"/>
        <v>0</v>
      </c>
    </row>
    <row r="207" spans="1:19">
      <c r="A207">
        <v>206</v>
      </c>
      <c r="B207" t="s">
        <v>390</v>
      </c>
      <c r="C207" t="s">
        <v>454</v>
      </c>
      <c r="D207" t="s">
        <v>392</v>
      </c>
      <c r="E207" t="s">
        <v>22</v>
      </c>
      <c r="F207" t="s">
        <v>22</v>
      </c>
      <c r="G207" t="s">
        <v>402</v>
      </c>
      <c r="H207" t="s">
        <v>403</v>
      </c>
      <c r="I207" t="s">
        <v>70</v>
      </c>
      <c r="J207" t="s">
        <v>49</v>
      </c>
      <c r="K207" t="s">
        <v>404</v>
      </c>
      <c r="L207" t="s">
        <v>70</v>
      </c>
      <c r="N207" t="s">
        <v>56</v>
      </c>
      <c r="O207" t="s">
        <v>57</v>
      </c>
      <c r="P207" t="s">
        <v>405</v>
      </c>
      <c r="Q207" t="s">
        <v>405</v>
      </c>
      <c r="R207">
        <f t="shared" si="6"/>
        <v>0.75</v>
      </c>
      <c r="S207">
        <f t="shared" si="7"/>
        <v>0.58</v>
      </c>
    </row>
    <row r="208" spans="1:19">
      <c r="A208">
        <v>207</v>
      </c>
      <c r="B208" t="s">
        <v>64</v>
      </c>
      <c r="C208" t="s">
        <v>454</v>
      </c>
      <c r="D208" t="s">
        <v>65</v>
      </c>
      <c r="E208" t="s">
        <v>22</v>
      </c>
      <c r="F208" t="s">
        <v>22</v>
      </c>
      <c r="G208" t="s">
        <v>109</v>
      </c>
      <c r="H208" t="s">
        <v>110</v>
      </c>
      <c r="I208" t="s">
        <v>25</v>
      </c>
      <c r="J208" t="s">
        <v>43</v>
      </c>
      <c r="K208" t="s">
        <v>111</v>
      </c>
      <c r="L208" t="s">
        <v>25</v>
      </c>
      <c r="N208" t="s">
        <v>56</v>
      </c>
      <c r="O208" t="s">
        <v>57</v>
      </c>
      <c r="P208" t="s">
        <v>112</v>
      </c>
      <c r="Q208" t="s">
        <v>112</v>
      </c>
      <c r="R208">
        <f t="shared" si="6"/>
        <v>1</v>
      </c>
      <c r="S208">
        <f t="shared" si="7"/>
        <v>1.57</v>
      </c>
    </row>
    <row r="209" spans="1:19">
      <c r="A209">
        <v>208</v>
      </c>
      <c r="B209" t="s">
        <v>390</v>
      </c>
      <c r="C209" t="s">
        <v>454</v>
      </c>
      <c r="D209" t="s">
        <v>392</v>
      </c>
      <c r="E209" t="s">
        <v>22</v>
      </c>
      <c r="F209" t="s">
        <v>22</v>
      </c>
      <c r="G209" t="s">
        <v>406</v>
      </c>
      <c r="H209" t="s">
        <v>124</v>
      </c>
      <c r="I209" t="s">
        <v>70</v>
      </c>
      <c r="J209" t="s">
        <v>46</v>
      </c>
      <c r="K209" t="s">
        <v>465</v>
      </c>
      <c r="L209" t="s">
        <v>70</v>
      </c>
      <c r="N209" t="s">
        <v>56</v>
      </c>
      <c r="O209" t="s">
        <v>57</v>
      </c>
      <c r="P209" t="s">
        <v>408</v>
      </c>
      <c r="Q209" t="s">
        <v>408</v>
      </c>
      <c r="R209">
        <f t="shared" si="6"/>
        <v>0.5</v>
      </c>
      <c r="S209">
        <f t="shared" si="7"/>
        <v>0.56</v>
      </c>
    </row>
    <row r="210" spans="1:19">
      <c r="A210">
        <v>209</v>
      </c>
      <c r="B210" t="s">
        <v>64</v>
      </c>
      <c r="C210" t="s">
        <v>454</v>
      </c>
      <c r="D210" t="s">
        <v>65</v>
      </c>
      <c r="E210" t="s">
        <v>22</v>
      </c>
      <c r="F210" t="s">
        <v>22</v>
      </c>
      <c r="G210" t="s">
        <v>300</v>
      </c>
      <c r="H210" t="s">
        <v>73</v>
      </c>
      <c r="I210" t="s">
        <v>52</v>
      </c>
      <c r="J210" t="s">
        <v>49</v>
      </c>
      <c r="K210" t="s">
        <v>466</v>
      </c>
      <c r="L210" t="s">
        <v>25</v>
      </c>
      <c r="N210" t="s">
        <v>56</v>
      </c>
      <c r="O210" t="s">
        <v>57</v>
      </c>
      <c r="P210" t="s">
        <v>302</v>
      </c>
      <c r="Q210" t="s">
        <v>302</v>
      </c>
      <c r="R210">
        <f t="shared" si="6"/>
        <v>0.75</v>
      </c>
      <c r="S210">
        <f t="shared" si="7"/>
        <v>0.81</v>
      </c>
    </row>
    <row r="211" spans="1:19">
      <c r="A211">
        <v>210</v>
      </c>
      <c r="B211" t="s">
        <v>304</v>
      </c>
      <c r="C211" t="s">
        <v>454</v>
      </c>
      <c r="D211" t="s">
        <v>305</v>
      </c>
      <c r="E211" t="s">
        <v>22</v>
      </c>
      <c r="F211" t="s">
        <v>22</v>
      </c>
      <c r="G211" t="s">
        <v>306</v>
      </c>
      <c r="H211" t="s">
        <v>98</v>
      </c>
      <c r="I211" t="s">
        <v>99</v>
      </c>
      <c r="J211" t="s">
        <v>46</v>
      </c>
      <c r="K211" t="s">
        <v>27</v>
      </c>
      <c r="L211" t="s">
        <v>100</v>
      </c>
      <c r="N211" t="s">
        <v>28</v>
      </c>
      <c r="O211" t="s">
        <v>28</v>
      </c>
      <c r="R211">
        <f t="shared" si="6"/>
        <v>0.5</v>
      </c>
      <c r="S211">
        <f t="shared" si="7"/>
        <v>0</v>
      </c>
    </row>
    <row r="212" spans="1:19">
      <c r="A212">
        <v>211</v>
      </c>
      <c r="B212" t="s">
        <v>224</v>
      </c>
      <c r="C212" t="s">
        <v>454</v>
      </c>
      <c r="D212" t="s">
        <v>225</v>
      </c>
      <c r="E212" t="s">
        <v>22</v>
      </c>
      <c r="F212" t="s">
        <v>22</v>
      </c>
      <c r="G212" t="s">
        <v>226</v>
      </c>
      <c r="H212" t="s">
        <v>227</v>
      </c>
      <c r="I212" t="s">
        <v>99</v>
      </c>
      <c r="J212" t="s">
        <v>43</v>
      </c>
      <c r="K212" t="s">
        <v>329</v>
      </c>
      <c r="L212" t="s">
        <v>99</v>
      </c>
      <c r="N212" t="s">
        <v>56</v>
      </c>
      <c r="O212" t="s">
        <v>57</v>
      </c>
      <c r="P212" t="s">
        <v>229</v>
      </c>
      <c r="Q212" t="s">
        <v>229</v>
      </c>
      <c r="R212">
        <f t="shared" si="6"/>
        <v>1</v>
      </c>
      <c r="S212">
        <f t="shared" si="7"/>
        <v>0.94</v>
      </c>
    </row>
    <row r="213" spans="1:19">
      <c r="A213">
        <v>212</v>
      </c>
      <c r="B213" t="s">
        <v>304</v>
      </c>
      <c r="C213" t="s">
        <v>454</v>
      </c>
      <c r="D213" t="s">
        <v>305</v>
      </c>
      <c r="E213" t="s">
        <v>22</v>
      </c>
      <c r="F213" t="s">
        <v>22</v>
      </c>
      <c r="G213" t="s">
        <v>306</v>
      </c>
      <c r="H213" t="s">
        <v>98</v>
      </c>
      <c r="I213" t="s">
        <v>99</v>
      </c>
      <c r="J213" t="s">
        <v>46</v>
      </c>
      <c r="K213" t="s">
        <v>27</v>
      </c>
      <c r="L213" t="s">
        <v>100</v>
      </c>
      <c r="N213" t="s">
        <v>56</v>
      </c>
      <c r="O213" t="s">
        <v>57</v>
      </c>
      <c r="P213" t="s">
        <v>307</v>
      </c>
      <c r="Q213" t="s">
        <v>307</v>
      </c>
      <c r="R213">
        <f t="shared" si="6"/>
        <v>0.5</v>
      </c>
      <c r="S213">
        <f t="shared" si="7"/>
        <v>0</v>
      </c>
    </row>
    <row r="214" spans="1:19">
      <c r="A214">
        <v>213</v>
      </c>
      <c r="B214" t="s">
        <v>304</v>
      </c>
      <c r="C214" t="s">
        <v>454</v>
      </c>
      <c r="D214" t="s">
        <v>305</v>
      </c>
      <c r="E214" t="s">
        <v>22</v>
      </c>
      <c r="F214" t="s">
        <v>22</v>
      </c>
      <c r="G214" t="s">
        <v>308</v>
      </c>
      <c r="H214" t="s">
        <v>45</v>
      </c>
      <c r="I214" t="s">
        <v>25</v>
      </c>
      <c r="J214" t="s">
        <v>43</v>
      </c>
      <c r="K214" t="s">
        <v>467</v>
      </c>
      <c r="L214" t="s">
        <v>25</v>
      </c>
      <c r="N214" t="s">
        <v>56</v>
      </c>
      <c r="O214" t="s">
        <v>57</v>
      </c>
      <c r="P214" t="s">
        <v>309</v>
      </c>
      <c r="Q214" t="s">
        <v>309</v>
      </c>
      <c r="R214">
        <f t="shared" si="6"/>
        <v>1</v>
      </c>
      <c r="S214">
        <f t="shared" si="7"/>
        <v>1.51</v>
      </c>
    </row>
    <row r="215" spans="1:19">
      <c r="A215">
        <v>214</v>
      </c>
      <c r="B215" t="s">
        <v>304</v>
      </c>
      <c r="C215" t="s">
        <v>454</v>
      </c>
      <c r="D215" t="s">
        <v>305</v>
      </c>
      <c r="E215" t="s">
        <v>22</v>
      </c>
      <c r="F215" t="s">
        <v>22</v>
      </c>
      <c r="G215" t="s">
        <v>310</v>
      </c>
      <c r="H215" t="s">
        <v>98</v>
      </c>
      <c r="I215" t="s">
        <v>52</v>
      </c>
      <c r="J215" t="s">
        <v>43</v>
      </c>
      <c r="K215" t="s">
        <v>468</v>
      </c>
      <c r="L215" t="s">
        <v>25</v>
      </c>
      <c r="N215" t="s">
        <v>56</v>
      </c>
      <c r="O215" t="s">
        <v>57</v>
      </c>
      <c r="P215" t="s">
        <v>311</v>
      </c>
      <c r="Q215" t="s">
        <v>311</v>
      </c>
      <c r="R215">
        <f t="shared" si="6"/>
        <v>1</v>
      </c>
      <c r="S215">
        <f t="shared" si="7"/>
        <v>0.42</v>
      </c>
    </row>
    <row r="216" spans="1:19">
      <c r="A216">
        <v>215</v>
      </c>
      <c r="B216" t="s">
        <v>230</v>
      </c>
      <c r="C216" t="s">
        <v>454</v>
      </c>
      <c r="D216" t="s">
        <v>231</v>
      </c>
      <c r="E216" t="s">
        <v>22</v>
      </c>
      <c r="F216" t="s">
        <v>22</v>
      </c>
      <c r="G216" t="s">
        <v>426</v>
      </c>
      <c r="H216" t="s">
        <v>24</v>
      </c>
      <c r="I216" t="s">
        <v>70</v>
      </c>
      <c r="J216" t="s">
        <v>81</v>
      </c>
      <c r="K216" t="s">
        <v>427</v>
      </c>
      <c r="L216" t="s">
        <v>70</v>
      </c>
      <c r="N216" t="s">
        <v>56</v>
      </c>
      <c r="O216" t="s">
        <v>57</v>
      </c>
      <c r="P216" t="s">
        <v>428</v>
      </c>
      <c r="Q216" t="s">
        <v>428</v>
      </c>
      <c r="R216">
        <f t="shared" si="6"/>
        <v>0.25</v>
      </c>
      <c r="S216">
        <f t="shared" si="7"/>
        <v>0.15</v>
      </c>
    </row>
    <row r="217" spans="1:19">
      <c r="A217">
        <v>216</v>
      </c>
      <c r="B217" t="s">
        <v>390</v>
      </c>
      <c r="C217" t="s">
        <v>454</v>
      </c>
      <c r="D217" t="s">
        <v>392</v>
      </c>
      <c r="E217" t="s">
        <v>22</v>
      </c>
      <c r="F217" t="s">
        <v>22</v>
      </c>
      <c r="G217" t="s">
        <v>469</v>
      </c>
      <c r="H217" t="s">
        <v>281</v>
      </c>
      <c r="I217" t="s">
        <v>99</v>
      </c>
      <c r="J217" t="s">
        <v>150</v>
      </c>
      <c r="K217" t="s">
        <v>27</v>
      </c>
      <c r="L217" t="s">
        <v>134</v>
      </c>
      <c r="N217" t="s">
        <v>86</v>
      </c>
      <c r="O217" t="s">
        <v>86</v>
      </c>
      <c r="R217">
        <f t="shared" si="6"/>
        <v>3</v>
      </c>
      <c r="S217">
        <f t="shared" si="7"/>
        <v>0</v>
      </c>
    </row>
    <row r="218" spans="1:19">
      <c r="A218">
        <v>217</v>
      </c>
      <c r="B218" t="s">
        <v>390</v>
      </c>
      <c r="C218" t="s">
        <v>454</v>
      </c>
      <c r="D218" t="s">
        <v>392</v>
      </c>
      <c r="E218" t="s">
        <v>22</v>
      </c>
      <c r="F218" t="s">
        <v>22</v>
      </c>
      <c r="G218" t="s">
        <v>470</v>
      </c>
      <c r="H218" t="s">
        <v>21</v>
      </c>
      <c r="I218" t="s">
        <v>99</v>
      </c>
      <c r="J218" t="s">
        <v>471</v>
      </c>
      <c r="K218" t="s">
        <v>472</v>
      </c>
      <c r="L218" t="s">
        <v>99</v>
      </c>
      <c r="N218" t="s">
        <v>86</v>
      </c>
      <c r="O218" t="s">
        <v>86</v>
      </c>
      <c r="P218" t="s">
        <v>473</v>
      </c>
      <c r="R218">
        <f t="shared" si="6"/>
        <v>4.25</v>
      </c>
      <c r="S218">
        <f t="shared" si="7"/>
        <v>1.33</v>
      </c>
    </row>
    <row r="219" spans="1:19">
      <c r="A219">
        <v>218</v>
      </c>
      <c r="B219" t="s">
        <v>390</v>
      </c>
      <c r="C219" t="s">
        <v>454</v>
      </c>
      <c r="D219" t="s">
        <v>392</v>
      </c>
      <c r="E219" t="s">
        <v>22</v>
      </c>
      <c r="F219" t="s">
        <v>22</v>
      </c>
      <c r="G219" t="s">
        <v>474</v>
      </c>
      <c r="H219" t="s">
        <v>146</v>
      </c>
      <c r="I219" t="s">
        <v>25</v>
      </c>
      <c r="J219" t="s">
        <v>43</v>
      </c>
      <c r="K219" t="s">
        <v>475</v>
      </c>
      <c r="L219" t="s">
        <v>25</v>
      </c>
      <c r="N219" t="s">
        <v>56</v>
      </c>
      <c r="O219" t="s">
        <v>57</v>
      </c>
      <c r="P219" t="s">
        <v>476</v>
      </c>
      <c r="Q219" t="s">
        <v>476</v>
      </c>
      <c r="R219">
        <f t="shared" si="6"/>
        <v>1</v>
      </c>
      <c r="S219">
        <f t="shared" si="7"/>
        <v>2.56</v>
      </c>
    </row>
    <row r="220" spans="1:19">
      <c r="A220">
        <v>219</v>
      </c>
      <c r="B220" t="s">
        <v>183</v>
      </c>
      <c r="C220" t="s">
        <v>477</v>
      </c>
      <c r="D220" t="s">
        <v>22</v>
      </c>
      <c r="E220" t="s">
        <v>22</v>
      </c>
      <c r="F220" t="s">
        <v>22</v>
      </c>
      <c r="G220" t="s">
        <v>184</v>
      </c>
      <c r="H220" t="s">
        <v>185</v>
      </c>
      <c r="I220" t="s">
        <v>99</v>
      </c>
      <c r="J220" t="s">
        <v>46</v>
      </c>
      <c r="K220" t="s">
        <v>478</v>
      </c>
      <c r="L220" t="s">
        <v>134</v>
      </c>
      <c r="N220" t="s">
        <v>86</v>
      </c>
      <c r="O220" t="s">
        <v>86</v>
      </c>
      <c r="P220" t="s">
        <v>187</v>
      </c>
      <c r="R220">
        <f t="shared" si="6"/>
        <v>0.5</v>
      </c>
      <c r="S220">
        <f t="shared" si="7"/>
        <v>1.01</v>
      </c>
    </row>
    <row r="221" spans="1:19">
      <c r="A221">
        <v>220</v>
      </c>
      <c r="B221" t="s">
        <v>183</v>
      </c>
      <c r="C221" t="s">
        <v>477</v>
      </c>
      <c r="D221" t="s">
        <v>22</v>
      </c>
      <c r="E221" t="s">
        <v>22</v>
      </c>
      <c r="F221" t="s">
        <v>22</v>
      </c>
      <c r="G221" t="s">
        <v>479</v>
      </c>
      <c r="H221" t="s">
        <v>185</v>
      </c>
      <c r="I221" t="s">
        <v>35</v>
      </c>
      <c r="J221" t="s">
        <v>199</v>
      </c>
      <c r="K221" t="s">
        <v>480</v>
      </c>
      <c r="L221" t="s">
        <v>134</v>
      </c>
      <c r="N221" t="s">
        <v>86</v>
      </c>
      <c r="O221" t="s">
        <v>86</v>
      </c>
      <c r="P221" t="s">
        <v>481</v>
      </c>
      <c r="R221">
        <f t="shared" si="6"/>
        <v>6</v>
      </c>
      <c r="S221">
        <f t="shared" si="7"/>
        <v>0.99</v>
      </c>
    </row>
    <row r="222" spans="1:19">
      <c r="A222">
        <v>221</v>
      </c>
      <c r="B222" t="s">
        <v>122</v>
      </c>
      <c r="C222" t="s">
        <v>477</v>
      </c>
      <c r="D222" t="s">
        <v>22</v>
      </c>
      <c r="E222" t="s">
        <v>22</v>
      </c>
      <c r="F222" t="s">
        <v>22</v>
      </c>
      <c r="G222" t="s">
        <v>123</v>
      </c>
      <c r="H222" t="s">
        <v>124</v>
      </c>
      <c r="I222" t="s">
        <v>70</v>
      </c>
      <c r="J222" t="s">
        <v>26</v>
      </c>
      <c r="K222" t="s">
        <v>27</v>
      </c>
      <c r="L222" t="s">
        <v>70</v>
      </c>
      <c r="N222" t="s">
        <v>56</v>
      </c>
      <c r="O222" t="s">
        <v>57</v>
      </c>
      <c r="P222" t="s">
        <v>126</v>
      </c>
      <c r="Q222" t="s">
        <v>126</v>
      </c>
      <c r="R222">
        <f t="shared" si="6"/>
        <v>1.5</v>
      </c>
      <c r="S222">
        <f t="shared" si="7"/>
        <v>0</v>
      </c>
    </row>
    <row r="223" spans="1:19">
      <c r="A223">
        <v>222</v>
      </c>
      <c r="B223" t="s">
        <v>132</v>
      </c>
      <c r="C223" t="s">
        <v>477</v>
      </c>
      <c r="D223" t="s">
        <v>22</v>
      </c>
      <c r="E223" t="s">
        <v>22</v>
      </c>
      <c r="F223" t="s">
        <v>22</v>
      </c>
      <c r="G223" t="s">
        <v>366</v>
      </c>
      <c r="H223" t="s">
        <v>195</v>
      </c>
      <c r="I223" t="s">
        <v>99</v>
      </c>
      <c r="J223" t="s">
        <v>46</v>
      </c>
      <c r="K223" t="s">
        <v>367</v>
      </c>
      <c r="L223" t="s">
        <v>99</v>
      </c>
      <c r="N223" t="s">
        <v>86</v>
      </c>
      <c r="O223" t="s">
        <v>86</v>
      </c>
      <c r="P223" t="s">
        <v>368</v>
      </c>
      <c r="R223">
        <f t="shared" si="6"/>
        <v>0.5</v>
      </c>
      <c r="S223">
        <f t="shared" si="7"/>
        <v>0.57</v>
      </c>
    </row>
    <row r="224" spans="1:19">
      <c r="A224">
        <v>223</v>
      </c>
      <c r="B224" t="s">
        <v>132</v>
      </c>
      <c r="C224" t="s">
        <v>477</v>
      </c>
      <c r="D224" t="s">
        <v>22</v>
      </c>
      <c r="E224" t="s">
        <v>22</v>
      </c>
      <c r="F224" t="s">
        <v>22</v>
      </c>
      <c r="G224" t="s">
        <v>204</v>
      </c>
      <c r="H224" t="s">
        <v>24</v>
      </c>
      <c r="I224" t="s">
        <v>35</v>
      </c>
      <c r="J224" t="s">
        <v>43</v>
      </c>
      <c r="K224" t="s">
        <v>205</v>
      </c>
      <c r="L224" t="s">
        <v>25</v>
      </c>
      <c r="N224" t="s">
        <v>56</v>
      </c>
      <c r="O224" t="s">
        <v>57</v>
      </c>
      <c r="P224" t="s">
        <v>206</v>
      </c>
      <c r="Q224" t="s">
        <v>206</v>
      </c>
      <c r="R224">
        <f t="shared" si="6"/>
        <v>1</v>
      </c>
      <c r="S224">
        <f t="shared" si="7"/>
        <v>0.16</v>
      </c>
    </row>
    <row r="225" spans="1:19">
      <c r="A225">
        <v>224</v>
      </c>
      <c r="B225" t="s">
        <v>132</v>
      </c>
      <c r="C225" t="s">
        <v>477</v>
      </c>
      <c r="D225" t="s">
        <v>22</v>
      </c>
      <c r="E225" t="s">
        <v>22</v>
      </c>
      <c r="F225" t="s">
        <v>22</v>
      </c>
      <c r="G225" t="s">
        <v>482</v>
      </c>
      <c r="H225" t="s">
        <v>21</v>
      </c>
      <c r="I225" t="s">
        <v>99</v>
      </c>
      <c r="J225" t="s">
        <v>40</v>
      </c>
      <c r="K225" t="s">
        <v>483</v>
      </c>
      <c r="L225" t="s">
        <v>134</v>
      </c>
      <c r="N225" t="s">
        <v>86</v>
      </c>
      <c r="O225" t="s">
        <v>86</v>
      </c>
      <c r="P225" t="s">
        <v>484</v>
      </c>
      <c r="R225">
        <f t="shared" si="6"/>
        <v>2</v>
      </c>
      <c r="S225">
        <f t="shared" si="7"/>
        <v>0.15</v>
      </c>
    </row>
    <row r="226" spans="1:19">
      <c r="A226">
        <v>225</v>
      </c>
      <c r="B226" t="s">
        <v>132</v>
      </c>
      <c r="C226" t="s">
        <v>477</v>
      </c>
      <c r="D226" t="s">
        <v>22</v>
      </c>
      <c r="E226" t="s">
        <v>22</v>
      </c>
      <c r="F226" t="s">
        <v>22</v>
      </c>
      <c r="G226" t="s">
        <v>485</v>
      </c>
      <c r="H226" t="s">
        <v>21</v>
      </c>
      <c r="I226" t="s">
        <v>25</v>
      </c>
      <c r="J226" t="s">
        <v>150</v>
      </c>
      <c r="K226" t="s">
        <v>486</v>
      </c>
      <c r="L226" t="s">
        <v>25</v>
      </c>
      <c r="N226" t="s">
        <v>56</v>
      </c>
      <c r="O226" t="s">
        <v>57</v>
      </c>
      <c r="P226" t="s">
        <v>487</v>
      </c>
      <c r="Q226" t="s">
        <v>487</v>
      </c>
      <c r="R226">
        <f t="shared" si="6"/>
        <v>3</v>
      </c>
      <c r="S226">
        <f t="shared" si="7"/>
        <v>4.44</v>
      </c>
    </row>
    <row r="227" spans="1:19">
      <c r="A227">
        <v>226</v>
      </c>
      <c r="B227" t="s">
        <v>94</v>
      </c>
      <c r="C227" t="s">
        <v>477</v>
      </c>
      <c r="D227" t="s">
        <v>96</v>
      </c>
      <c r="E227" t="s">
        <v>22</v>
      </c>
      <c r="F227" t="s">
        <v>22</v>
      </c>
      <c r="G227" t="s">
        <v>97</v>
      </c>
      <c r="H227" t="s">
        <v>98</v>
      </c>
      <c r="I227" t="s">
        <v>99</v>
      </c>
      <c r="J227" t="s">
        <v>46</v>
      </c>
      <c r="K227" t="s">
        <v>27</v>
      </c>
      <c r="L227" t="s">
        <v>100</v>
      </c>
      <c r="N227" t="s">
        <v>28</v>
      </c>
      <c r="O227" t="s">
        <v>28</v>
      </c>
      <c r="R227">
        <f t="shared" si="6"/>
        <v>0.5</v>
      </c>
      <c r="S227">
        <f t="shared" si="7"/>
        <v>0</v>
      </c>
    </row>
    <row r="228" spans="1:19">
      <c r="A228">
        <v>227</v>
      </c>
      <c r="B228" t="s">
        <v>132</v>
      </c>
      <c r="C228" t="s">
        <v>477</v>
      </c>
      <c r="D228" t="s">
        <v>22</v>
      </c>
      <c r="E228" t="s">
        <v>22</v>
      </c>
      <c r="F228" t="s">
        <v>22</v>
      </c>
      <c r="G228" t="s">
        <v>488</v>
      </c>
      <c r="H228" t="s">
        <v>21</v>
      </c>
      <c r="I228" t="s">
        <v>35</v>
      </c>
      <c r="J228" t="s">
        <v>150</v>
      </c>
      <c r="K228" t="s">
        <v>489</v>
      </c>
      <c r="L228" t="s">
        <v>35</v>
      </c>
      <c r="N228" t="s">
        <v>56</v>
      </c>
      <c r="O228" t="s">
        <v>57</v>
      </c>
      <c r="P228" t="s">
        <v>490</v>
      </c>
      <c r="Q228" t="s">
        <v>490</v>
      </c>
      <c r="R228">
        <f t="shared" si="6"/>
        <v>3</v>
      </c>
      <c r="S228">
        <f t="shared" si="7"/>
        <v>5.17</v>
      </c>
    </row>
    <row r="229" spans="1:19">
      <c r="A229">
        <v>228</v>
      </c>
      <c r="B229" t="s">
        <v>94</v>
      </c>
      <c r="C229" t="s">
        <v>477</v>
      </c>
      <c r="D229" t="s">
        <v>96</v>
      </c>
      <c r="E229" t="s">
        <v>22</v>
      </c>
      <c r="F229" t="s">
        <v>22</v>
      </c>
      <c r="G229" t="s">
        <v>101</v>
      </c>
      <c r="H229" t="s">
        <v>98</v>
      </c>
      <c r="I229" t="s">
        <v>52</v>
      </c>
      <c r="J229" t="s">
        <v>26</v>
      </c>
      <c r="K229" t="s">
        <v>207</v>
      </c>
      <c r="L229" t="s">
        <v>25</v>
      </c>
      <c r="N229" t="s">
        <v>56</v>
      </c>
      <c r="O229" t="s">
        <v>57</v>
      </c>
      <c r="P229" t="s">
        <v>103</v>
      </c>
      <c r="Q229" t="s">
        <v>103</v>
      </c>
      <c r="R229">
        <f t="shared" si="6"/>
        <v>1.5</v>
      </c>
      <c r="S229">
        <f t="shared" si="7"/>
        <v>0.74</v>
      </c>
    </row>
    <row r="230" spans="1:19">
      <c r="A230">
        <v>229</v>
      </c>
      <c r="B230" t="s">
        <v>94</v>
      </c>
      <c r="C230" t="s">
        <v>477</v>
      </c>
      <c r="D230" t="s">
        <v>96</v>
      </c>
      <c r="E230" t="s">
        <v>22</v>
      </c>
      <c r="F230" t="s">
        <v>22</v>
      </c>
      <c r="G230" t="s">
        <v>491</v>
      </c>
      <c r="H230" t="s">
        <v>45</v>
      </c>
      <c r="I230" t="s">
        <v>35</v>
      </c>
      <c r="J230" t="s">
        <v>43</v>
      </c>
      <c r="K230" t="s">
        <v>492</v>
      </c>
      <c r="L230" t="s">
        <v>25</v>
      </c>
      <c r="N230" t="s">
        <v>56</v>
      </c>
      <c r="O230" t="s">
        <v>57</v>
      </c>
      <c r="P230" t="s">
        <v>493</v>
      </c>
      <c r="Q230" t="s">
        <v>493</v>
      </c>
      <c r="R230">
        <f t="shared" si="6"/>
        <v>1</v>
      </c>
      <c r="S230">
        <f t="shared" si="7"/>
        <v>0.67</v>
      </c>
    </row>
    <row r="231" spans="1:19">
      <c r="A231">
        <v>230</v>
      </c>
      <c r="B231" t="s">
        <v>224</v>
      </c>
      <c r="C231" t="s">
        <v>477</v>
      </c>
      <c r="D231" t="s">
        <v>225</v>
      </c>
      <c r="E231" t="s">
        <v>22</v>
      </c>
      <c r="F231" t="s">
        <v>22</v>
      </c>
      <c r="G231" t="s">
        <v>226</v>
      </c>
      <c r="H231" t="s">
        <v>227</v>
      </c>
      <c r="I231" t="s">
        <v>99</v>
      </c>
      <c r="J231" t="s">
        <v>43</v>
      </c>
      <c r="K231" t="s">
        <v>228</v>
      </c>
      <c r="L231" t="s">
        <v>99</v>
      </c>
      <c r="N231" t="s">
        <v>56</v>
      </c>
      <c r="O231" t="s">
        <v>57</v>
      </c>
      <c r="P231" t="s">
        <v>229</v>
      </c>
      <c r="Q231" t="s">
        <v>229</v>
      </c>
      <c r="R231">
        <f t="shared" si="6"/>
        <v>1</v>
      </c>
      <c r="S231">
        <f t="shared" si="7"/>
        <v>0.59</v>
      </c>
    </row>
    <row r="232" spans="1:19">
      <c r="A232">
        <v>231</v>
      </c>
      <c r="B232" t="s">
        <v>64</v>
      </c>
      <c r="C232" t="s">
        <v>477</v>
      </c>
      <c r="D232" t="s">
        <v>65</v>
      </c>
      <c r="E232" t="s">
        <v>22</v>
      </c>
      <c r="F232" t="s">
        <v>22</v>
      </c>
      <c r="G232" t="s">
        <v>107</v>
      </c>
      <c r="H232" t="s">
        <v>98</v>
      </c>
      <c r="I232" t="s">
        <v>99</v>
      </c>
      <c r="J232" t="s">
        <v>81</v>
      </c>
      <c r="K232" t="s">
        <v>27</v>
      </c>
      <c r="L232" t="s">
        <v>100</v>
      </c>
      <c r="N232" t="s">
        <v>28</v>
      </c>
      <c r="O232" t="s">
        <v>28</v>
      </c>
      <c r="P232" t="s">
        <v>108</v>
      </c>
      <c r="R232">
        <f t="shared" si="6"/>
        <v>0.25</v>
      </c>
      <c r="S232">
        <f t="shared" si="7"/>
        <v>0</v>
      </c>
    </row>
    <row r="233" spans="1:19">
      <c r="A233">
        <v>232</v>
      </c>
      <c r="B233" t="s">
        <v>64</v>
      </c>
      <c r="C233" t="s">
        <v>477</v>
      </c>
      <c r="D233" t="s">
        <v>65</v>
      </c>
      <c r="E233" t="s">
        <v>22</v>
      </c>
      <c r="F233" t="s">
        <v>22</v>
      </c>
      <c r="G233" t="s">
        <v>163</v>
      </c>
      <c r="H233" t="s">
        <v>164</v>
      </c>
      <c r="I233" t="s">
        <v>99</v>
      </c>
      <c r="J233" t="s">
        <v>43</v>
      </c>
      <c r="K233" t="s">
        <v>27</v>
      </c>
      <c r="L233" t="s">
        <v>99</v>
      </c>
      <c r="N233" t="s">
        <v>28</v>
      </c>
      <c r="O233" t="s">
        <v>28</v>
      </c>
      <c r="P233" t="s">
        <v>165</v>
      </c>
      <c r="R233">
        <f t="shared" si="6"/>
        <v>1</v>
      </c>
      <c r="S233">
        <f t="shared" si="7"/>
        <v>0</v>
      </c>
    </row>
    <row r="234" spans="1:19">
      <c r="A234">
        <v>233</v>
      </c>
      <c r="B234" t="s">
        <v>64</v>
      </c>
      <c r="C234" t="s">
        <v>477</v>
      </c>
      <c r="D234" t="s">
        <v>65</v>
      </c>
      <c r="E234" t="s">
        <v>22</v>
      </c>
      <c r="F234" t="s">
        <v>22</v>
      </c>
      <c r="G234" t="s">
        <v>109</v>
      </c>
      <c r="H234" t="s">
        <v>110</v>
      </c>
      <c r="I234" t="s">
        <v>25</v>
      </c>
      <c r="J234" t="s">
        <v>43</v>
      </c>
      <c r="K234" t="s">
        <v>111</v>
      </c>
      <c r="L234" t="s">
        <v>25</v>
      </c>
      <c r="N234" t="s">
        <v>56</v>
      </c>
      <c r="O234" t="s">
        <v>57</v>
      </c>
      <c r="P234" t="s">
        <v>112</v>
      </c>
      <c r="Q234" t="s">
        <v>112</v>
      </c>
      <c r="R234">
        <f t="shared" si="6"/>
        <v>1</v>
      </c>
      <c r="S234">
        <f t="shared" si="7"/>
        <v>1.57</v>
      </c>
    </row>
    <row r="235" spans="1:19">
      <c r="A235">
        <v>234</v>
      </c>
      <c r="B235" t="s">
        <v>64</v>
      </c>
      <c r="C235" t="s">
        <v>477</v>
      </c>
      <c r="D235" t="s">
        <v>65</v>
      </c>
      <c r="E235" t="s">
        <v>22</v>
      </c>
      <c r="F235" t="s">
        <v>22</v>
      </c>
      <c r="G235" t="s">
        <v>198</v>
      </c>
      <c r="H235" t="s">
        <v>67</v>
      </c>
      <c r="I235" t="s">
        <v>52</v>
      </c>
      <c r="J235" t="s">
        <v>199</v>
      </c>
      <c r="K235" t="s">
        <v>27</v>
      </c>
      <c r="L235" t="s">
        <v>70</v>
      </c>
      <c r="N235" t="s">
        <v>56</v>
      </c>
      <c r="O235" t="s">
        <v>200</v>
      </c>
      <c r="P235" t="s">
        <v>201</v>
      </c>
      <c r="Q235" t="s">
        <v>201</v>
      </c>
      <c r="R235">
        <f t="shared" si="6"/>
        <v>6</v>
      </c>
      <c r="S235">
        <f t="shared" si="7"/>
        <v>0</v>
      </c>
    </row>
    <row r="236" spans="1:19">
      <c r="A236">
        <v>235</v>
      </c>
      <c r="B236" t="s">
        <v>64</v>
      </c>
      <c r="C236" t="s">
        <v>477</v>
      </c>
      <c r="D236" t="s">
        <v>65</v>
      </c>
      <c r="E236" t="s">
        <v>22</v>
      </c>
      <c r="F236" t="s">
        <v>22</v>
      </c>
      <c r="G236" t="s">
        <v>113</v>
      </c>
      <c r="H236" t="s">
        <v>73</v>
      </c>
      <c r="I236" t="s">
        <v>52</v>
      </c>
      <c r="J236" t="s">
        <v>49</v>
      </c>
      <c r="K236" t="s">
        <v>494</v>
      </c>
      <c r="L236" t="s">
        <v>25</v>
      </c>
      <c r="N236" t="s">
        <v>56</v>
      </c>
      <c r="O236" t="s">
        <v>57</v>
      </c>
      <c r="P236" t="s">
        <v>115</v>
      </c>
      <c r="Q236" t="s">
        <v>115</v>
      </c>
      <c r="R236">
        <f t="shared" si="6"/>
        <v>0.75</v>
      </c>
      <c r="S236">
        <f t="shared" si="7"/>
        <v>0.34</v>
      </c>
    </row>
    <row r="237" spans="1:19">
      <c r="A237">
        <v>236</v>
      </c>
      <c r="B237" t="s">
        <v>183</v>
      </c>
      <c r="C237" t="s">
        <v>477</v>
      </c>
      <c r="D237" t="s">
        <v>22</v>
      </c>
      <c r="E237" t="s">
        <v>22</v>
      </c>
      <c r="F237" t="s">
        <v>22</v>
      </c>
      <c r="G237" t="s">
        <v>194</v>
      </c>
      <c r="H237" t="s">
        <v>195</v>
      </c>
      <c r="I237" t="s">
        <v>129</v>
      </c>
      <c r="J237" t="s">
        <v>43</v>
      </c>
      <c r="K237" t="s">
        <v>495</v>
      </c>
      <c r="L237" t="s">
        <v>129</v>
      </c>
      <c r="N237" t="s">
        <v>56</v>
      </c>
      <c r="O237" t="s">
        <v>57</v>
      </c>
      <c r="P237" t="s">
        <v>197</v>
      </c>
      <c r="Q237" t="s">
        <v>197</v>
      </c>
      <c r="R237">
        <f t="shared" si="6"/>
        <v>1</v>
      </c>
      <c r="S237">
        <f t="shared" si="7"/>
        <v>1</v>
      </c>
    </row>
    <row r="238" spans="1:19">
      <c r="A238">
        <v>237</v>
      </c>
      <c r="B238" t="s">
        <v>183</v>
      </c>
      <c r="C238" t="s">
        <v>477</v>
      </c>
      <c r="D238" t="s">
        <v>22</v>
      </c>
      <c r="E238" t="s">
        <v>22</v>
      </c>
      <c r="F238" t="s">
        <v>22</v>
      </c>
      <c r="G238" t="s">
        <v>496</v>
      </c>
      <c r="H238" t="s">
        <v>185</v>
      </c>
      <c r="I238" t="s">
        <v>129</v>
      </c>
      <c r="J238" t="s">
        <v>199</v>
      </c>
      <c r="K238" t="s">
        <v>497</v>
      </c>
      <c r="L238" t="s">
        <v>129</v>
      </c>
      <c r="N238" t="s">
        <v>86</v>
      </c>
      <c r="O238" t="s">
        <v>29</v>
      </c>
      <c r="P238" t="s">
        <v>498</v>
      </c>
      <c r="R238">
        <f t="shared" si="6"/>
        <v>6</v>
      </c>
      <c r="S238">
        <f t="shared" si="7"/>
        <v>7.51</v>
      </c>
    </row>
    <row r="239" spans="1:19">
      <c r="A239">
        <v>238</v>
      </c>
      <c r="B239" t="s">
        <v>183</v>
      </c>
      <c r="C239" t="s">
        <v>477</v>
      </c>
      <c r="D239" t="s">
        <v>22</v>
      </c>
      <c r="E239" t="s">
        <v>22</v>
      </c>
      <c r="F239" t="s">
        <v>22</v>
      </c>
      <c r="G239" t="s">
        <v>208</v>
      </c>
      <c r="H239" t="s">
        <v>24</v>
      </c>
      <c r="I239" t="s">
        <v>35</v>
      </c>
      <c r="J239" t="s">
        <v>43</v>
      </c>
      <c r="K239" t="s">
        <v>499</v>
      </c>
      <c r="L239" t="s">
        <v>25</v>
      </c>
      <c r="N239" t="s">
        <v>56</v>
      </c>
      <c r="O239" t="s">
        <v>57</v>
      </c>
      <c r="P239" t="s">
        <v>210</v>
      </c>
      <c r="Q239" t="s">
        <v>210</v>
      </c>
      <c r="R239">
        <f t="shared" si="6"/>
        <v>1</v>
      </c>
      <c r="S239">
        <f t="shared" si="7"/>
        <v>0.73</v>
      </c>
    </row>
  </sheetData>
  <pageMargins left="0.75" right="0.75" top="1" bottom="1" header="0.5" footer="0.5"/>
  <headerFooter/>
  <ignoredErrors>
    <ignoredError sqref="A1:Q2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WPS_1704352132</cp:lastModifiedBy>
  <dcterms:created xsi:type="dcterms:W3CDTF">2024-10-07T10:57:04Z</dcterms:created>
  <dcterms:modified xsi:type="dcterms:W3CDTF">2024-10-09T07:40:03Z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3606E42DF20D48EFA50C41B63096A6F2_12</vt:lpwstr>
  </property>
  <property fmtid="{D5CDD505-2E9C-101B-9397-08002B2CF9AE}" pid="3" name="KSOProductBuildVer">
    <vt:lpwstr>1033-12.2.0.17562</vt:lpwstr>
  </property>
</Properties>
</file>