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CCTV" sheetId="1" r:id="rId1"/>
    <sheet name="Security System" sheetId="2" r:id="rId2"/>
  </sheets>
  <calcPr calcId="144525"/>
</workbook>
</file>

<file path=xl/sharedStrings.xml><?xml version="1.0" encoding="utf-8"?>
<sst xmlns="http://schemas.openxmlformats.org/spreadsheetml/2006/main" count="100" uniqueCount="61">
  <si>
    <r>
      <rPr>
        <sz val="9"/>
        <rFont val="Arial MT"/>
        <charset val="134"/>
      </rPr>
      <t>Quotation</t>
    </r>
  </si>
  <si>
    <r>
      <rPr>
        <b/>
        <sz val="9"/>
        <rFont val="Arial"/>
        <charset val="134"/>
      </rPr>
      <t>TechneAI Pvt Ltd</t>
    </r>
  </si>
  <si>
    <r>
      <rPr>
        <sz val="9"/>
        <rFont val="Arial MT"/>
        <charset val="134"/>
      </rPr>
      <t>Date</t>
    </r>
  </si>
  <si>
    <r>
      <rPr>
        <sz val="9"/>
        <rFont val="Arial MT"/>
        <charset val="134"/>
      </rPr>
      <t xml:space="preserve">2nd Floor, CTS No 338C, Moodliar Chambers Co- Op Hsg Society Ltd, Rasta Peth, Pune, Pune,
</t>
    </r>
    <r>
      <rPr>
        <sz val="9"/>
        <rFont val="Arial MT"/>
        <charset val="134"/>
      </rPr>
      <t>Maharashtra, 411011</t>
    </r>
  </si>
  <si>
    <r>
      <rPr>
        <sz val="9"/>
        <rFont val="Arial MT"/>
        <charset val="134"/>
      </rPr>
      <t>Quote</t>
    </r>
  </si>
  <si>
    <r>
      <rPr>
        <sz val="9"/>
        <rFont val="Arial MT"/>
        <charset val="134"/>
      </rPr>
      <t>Reference Number :</t>
    </r>
  </si>
  <si>
    <t>To,
     CSJ Wakad Branch Pune,  Maharashtra.</t>
  </si>
  <si>
    <r>
      <rPr>
        <sz val="9"/>
        <rFont val="Arial MT"/>
        <charset val="134"/>
      </rPr>
      <t>Techneai Location's GST Number : 27AAICT434D1ZG</t>
    </r>
  </si>
  <si>
    <r>
      <rPr>
        <sz val="9"/>
        <rFont val="Arial MT"/>
        <charset val="134"/>
      </rPr>
      <t>Customer ID :</t>
    </r>
  </si>
  <si>
    <r>
      <rPr>
        <sz val="9"/>
        <rFont val="Arial MT"/>
        <charset val="134"/>
      </rPr>
      <t>Valid Until : 1 Week</t>
    </r>
  </si>
  <si>
    <r>
      <rPr>
        <sz val="9"/>
        <rFont val="Arial MT"/>
        <charset val="134"/>
      </rPr>
      <t>Bank Name : State Bank Of India</t>
    </r>
  </si>
  <si>
    <t>A/C No : 40101461754  ,  IFSC :</t>
  </si>
  <si>
    <r>
      <rPr>
        <sz val="9"/>
        <rFont val="Arial MT"/>
        <charset val="134"/>
      </rPr>
      <t>Branch : Pune Main</t>
    </r>
  </si>
  <si>
    <r>
      <rPr>
        <b/>
        <sz val="9"/>
        <rFont val="Arial"/>
        <charset val="134"/>
      </rPr>
      <t>SR NO</t>
    </r>
  </si>
  <si>
    <r>
      <rPr>
        <b/>
        <sz val="9"/>
        <rFont val="Arial"/>
        <charset val="134"/>
      </rPr>
      <t>ITEM NAME</t>
    </r>
  </si>
  <si>
    <r>
      <rPr>
        <b/>
        <sz val="9"/>
        <rFont val="Arial"/>
        <charset val="134"/>
      </rPr>
      <t>MODEL NO</t>
    </r>
  </si>
  <si>
    <r>
      <rPr>
        <b/>
        <sz val="9"/>
        <rFont val="Arial"/>
        <charset val="134"/>
      </rPr>
      <t>MAKE</t>
    </r>
  </si>
  <si>
    <t>UOM</t>
  </si>
  <si>
    <r>
      <rPr>
        <b/>
        <sz val="9"/>
        <rFont val="Arial"/>
        <charset val="134"/>
      </rPr>
      <t>REQ Q</t>
    </r>
  </si>
  <si>
    <r>
      <rPr>
        <b/>
        <sz val="9"/>
        <rFont val="Arial"/>
        <charset val="134"/>
      </rPr>
      <t>PRICE</t>
    </r>
  </si>
  <si>
    <t>RATE</t>
  </si>
  <si>
    <t xml:space="preserve">32-Chanel NVR
</t>
  </si>
  <si>
    <t>DS-7732NXI-K4</t>
  </si>
  <si>
    <t>HIKVISION</t>
  </si>
  <si>
    <t>NOS</t>
  </si>
  <si>
    <t>4MP dome camera 4MM</t>
  </si>
  <si>
    <t>DS-2CD2143G2-IU</t>
  </si>
  <si>
    <t>4MP Turret camera 2.8MM</t>
  </si>
  <si>
    <t>DS-2CD1343G0E-I</t>
  </si>
  <si>
    <t>8 TB  SURVEILLANCE HARD DISK</t>
  </si>
  <si>
    <t>WD-PURPLE</t>
  </si>
  <si>
    <t>WD</t>
  </si>
  <si>
    <t>RJ45 Connector</t>
  </si>
  <si>
    <t>D-Link</t>
  </si>
  <si>
    <t>PoE switch 24port Unmanaged</t>
  </si>
  <si>
    <t>Cisco</t>
  </si>
  <si>
    <t xml:space="preserve">10U wallmount Rack with 6socket PDU(5amp + 15amp) </t>
  </si>
  <si>
    <t>Legrand</t>
  </si>
  <si>
    <t>300MM cable tie</t>
  </si>
  <si>
    <t>NA</t>
  </si>
  <si>
    <t>Ferrol -1 to 10</t>
  </si>
  <si>
    <t>Nos</t>
  </si>
  <si>
    <t>NET TOTAL AMOUNT</t>
  </si>
  <si>
    <r>
      <rPr>
        <sz val="9"/>
        <rFont val="Arial MT"/>
        <charset val="204"/>
      </rPr>
      <t>Terms &amp; Condition:
• Taxes Exclusive at Actuals
• Above information is not an invoice and only an estimate of services/goods described above.
•</t>
    </r>
    <r>
      <rPr>
        <sz val="9"/>
        <rFont val="Times New Roman"/>
        <charset val="204"/>
      </rPr>
      <t xml:space="preserve"> </t>
    </r>
    <r>
      <rPr>
        <sz val="9"/>
        <rFont val="Arial MT"/>
        <charset val="204"/>
      </rPr>
      <t xml:space="preserve">Payment schedule 70% advance  &amp; 30%  balance amount after project finalize.
• Delivery charges and travelling charges extra.
• Validity of quote- 7 days                                                                                             </t>
    </r>
  </si>
  <si>
    <t xml:space="preserve">Mobile No -                       WhatsApp -                                                Email ID: </t>
  </si>
  <si>
    <r>
      <rPr>
        <b/>
        <sz val="9"/>
        <rFont val="Arial"/>
        <charset val="134"/>
      </rPr>
      <t>Thank You For Your Business!</t>
    </r>
  </si>
  <si>
    <t>Techne AI Private Limited</t>
  </si>
  <si>
    <t>230912-24</t>
  </si>
  <si>
    <t>To,
     CSJ wakad, Pune, Maharashtra.</t>
  </si>
  <si>
    <r>
      <rPr>
        <sz val="9"/>
        <rFont val="Arial MT"/>
        <charset val="134"/>
      </rPr>
      <t>A/C No : 40101461754  ,  IFSC :</t>
    </r>
  </si>
  <si>
    <t>Quantity</t>
  </si>
  <si>
    <t>Control Panel Wireless</t>
  </si>
  <si>
    <t>DS-PWA96-KIT-WB</t>
  </si>
  <si>
    <t>Panic switch wireless (wall mount)</t>
  </si>
  <si>
    <r>
      <rPr>
        <sz val="11"/>
        <color rgb="FF000000"/>
        <rFont val="Calibri"/>
        <charset val="134"/>
      </rPr>
      <t>DS-PDEB1-EG2-WB</t>
    </r>
  </si>
  <si>
    <r>
      <rPr>
        <sz val="11"/>
        <color rgb="FF000000"/>
        <rFont val="Calibri"/>
        <charset val="134"/>
      </rPr>
      <t>Wireless LCD Keypad</t>
    </r>
  </si>
  <si>
    <r>
      <rPr>
        <sz val="11"/>
        <color rgb="FF000000"/>
        <rFont val="Calibri"/>
        <charset val="134"/>
      </rPr>
      <t>DS-PK1-LT-WB</t>
    </r>
  </si>
  <si>
    <t>Wireless Outdoor sounder</t>
  </si>
  <si>
    <r>
      <rPr>
        <sz val="12"/>
        <color rgb="FF000000"/>
        <rFont val="Calibri"/>
        <charset val="134"/>
      </rPr>
      <t>DS-PS1-E-WB</t>
    </r>
  </si>
  <si>
    <t xml:space="preserve">Terms &amp; Condition:
• Taxes Exclusive at Actuals
• Above information is not an invoice and only an estimate of services/goods described above.
• Payment schedule 70% advance  &amp; 30%  balance amount after project finalize.
• Delivery charges and travelling charges extra.
• Civil work is not in our scope.                                                                                                                                                                               • CCTV cable considered approximetly. Cable will charge at actual after installation.                                                                                                                                                                              • Waranty- 1 Year free service provided by Techne AI.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Waranty- 1 Year waranty of cameras and NVR.                                                                                                                                                                         • Validity of quote- 15 day                                                                                                                     </t>
  </si>
  <si>
    <t xml:space="preserve">Mobile No -                           WhatsApp -                                          Email ID: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</si>
</sst>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41">
    <font>
      <sz val="10"/>
      <color rgb="FF000000"/>
      <name val="Times New Roman"/>
      <charset val="204"/>
    </font>
    <font>
      <sz val="8"/>
      <color theme="1"/>
      <name val="Arial"/>
      <charset val="134"/>
    </font>
    <font>
      <sz val="9"/>
      <name val="Arial MT"/>
      <charset val="134"/>
    </font>
    <font>
      <b/>
      <sz val="12"/>
      <name val="Arial"/>
      <charset val="134"/>
    </font>
    <font>
      <sz val="9"/>
      <color rgb="FF000000"/>
      <name val="Arial MT"/>
      <charset val="134"/>
    </font>
    <font>
      <b/>
      <sz val="9"/>
      <name val="Arial"/>
      <charset val="134"/>
    </font>
    <font>
      <b/>
      <sz val="10"/>
      <color rgb="FF000000"/>
      <name val="Times New Roman"/>
      <charset val="134"/>
    </font>
    <font>
      <sz val="10"/>
      <color theme="1"/>
      <name val="Arial"/>
      <charset val="134"/>
    </font>
    <font>
      <sz val="12"/>
      <color rgb="FF000000"/>
      <name val="Calibri"/>
      <charset val="134"/>
    </font>
    <font>
      <sz val="12"/>
      <color rgb="FF000000"/>
      <name val="Calibri"/>
      <charset val="204"/>
    </font>
    <font>
      <sz val="10"/>
      <color rgb="FF000000"/>
      <name val="Times New Roman"/>
      <charset val="134"/>
    </font>
    <font>
      <sz val="10.5"/>
      <color theme="1"/>
      <name val="Arial"/>
      <charset val="204"/>
    </font>
    <font>
      <sz val="11"/>
      <color rgb="FF000000"/>
      <name val="Calibri"/>
      <charset val="134"/>
    </font>
    <font>
      <sz val="10"/>
      <name val="Arial MT"/>
      <charset val="134"/>
    </font>
    <font>
      <sz val="10"/>
      <color rgb="FF000000"/>
      <name val="Arial MT"/>
      <charset val="134"/>
    </font>
    <font>
      <sz val="10"/>
      <color theme="1"/>
      <name val="Arial"/>
      <charset val="204"/>
    </font>
    <font>
      <sz val="9"/>
      <name val="Arial MT"/>
      <charset val="204"/>
    </font>
    <font>
      <b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Times New Roman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imes New Roman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5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4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30" fillId="9" borderId="57" applyNumberFormat="0" applyAlignment="0" applyProtection="0">
      <alignment vertical="center"/>
    </xf>
    <xf numFmtId="0" fontId="31" fillId="9" borderId="56" applyNumberFormat="0" applyAlignment="0" applyProtection="0">
      <alignment vertical="center"/>
    </xf>
    <xf numFmtId="0" fontId="32" fillId="10" borderId="58" applyNumberFormat="0" applyAlignment="0" applyProtection="0">
      <alignment vertical="center"/>
    </xf>
    <xf numFmtId="0" fontId="33" fillId="0" borderId="59" applyNumberFormat="0" applyFill="0" applyAlignment="0" applyProtection="0">
      <alignment vertical="center"/>
    </xf>
    <xf numFmtId="0" fontId="34" fillId="0" borderId="6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150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78" fontId="4" fillId="0" borderId="10" xfId="0" applyNumberFormat="1" applyFont="1" applyFill="1" applyBorder="1" applyAlignment="1">
      <alignment horizontal="center" vertical="center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/>
    <xf numFmtId="0" fontId="9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10" fillId="0" borderId="33" xfId="0" applyFont="1" applyFill="1" applyBorder="1" applyAlignment="1">
      <alignment horizontal="left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left" vertical="top" wrapText="1"/>
    </xf>
    <xf numFmtId="0" fontId="16" fillId="0" borderId="33" xfId="0" applyFont="1" applyFill="1" applyBorder="1" applyAlignment="1">
      <alignment horizontal="left" vertical="top" wrapText="1"/>
    </xf>
    <xf numFmtId="0" fontId="16" fillId="0" borderId="3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8" fontId="4" fillId="0" borderId="16" xfId="0" applyNumberFormat="1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center" wrapText="1"/>
    </xf>
    <xf numFmtId="0" fontId="0" fillId="0" borderId="18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8" fillId="0" borderId="16" xfId="0" applyFont="1" applyFill="1" applyBorder="1" applyAlignment="1"/>
    <xf numFmtId="0" fontId="13" fillId="0" borderId="16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wrapText="1"/>
    </xf>
    <xf numFmtId="0" fontId="13" fillId="0" borderId="45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left" vertical="top"/>
    </xf>
    <xf numFmtId="0" fontId="10" fillId="0" borderId="2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1" fontId="14" fillId="0" borderId="28" xfId="0" applyNumberFormat="1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 wrapText="1"/>
    </xf>
    <xf numFmtId="0" fontId="13" fillId="0" borderId="48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left" wrapText="1"/>
    </xf>
    <xf numFmtId="1" fontId="14" fillId="0" borderId="48" xfId="0" applyNumberFormat="1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top" wrapText="1"/>
    </xf>
    <xf numFmtId="0" fontId="6" fillId="2" borderId="4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0" fillId="0" borderId="0" xfId="0"/>
    <xf numFmtId="0" fontId="20" fillId="0" borderId="26" xfId="0" applyNumberFormat="1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20955</xdr:colOff>
      <xdr:row>1</xdr:row>
      <xdr:rowOff>5080</xdr:rowOff>
    </xdr:from>
    <xdr:ext cx="1879600" cy="453390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755" y="167005"/>
          <a:ext cx="1879600" cy="45339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11430</xdr:colOff>
      <xdr:row>2</xdr:row>
      <xdr:rowOff>5080</xdr:rowOff>
    </xdr:from>
    <xdr:ext cx="2078990" cy="447040"/>
    <xdr:pic>
      <xdr:nvPicPr>
        <xdr:cNvPr id="4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8780" y="386080"/>
          <a:ext cx="2078990" cy="4470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K21" sqref="K21"/>
    </sheetView>
  </sheetViews>
  <sheetFormatPr defaultColWidth="9" defaultRowHeight="12.75"/>
  <cols>
    <col min="1" max="1" width="7.55555555555556" customWidth="1"/>
    <col min="2" max="2" width="13.5555555555556" customWidth="1"/>
    <col min="3" max="3" width="26.4444444444444" customWidth="1"/>
    <col min="4" max="4" width="21" customWidth="1"/>
    <col min="5" max="5" width="12.3333333333333" customWidth="1"/>
    <col min="6" max="6" width="6.83333333333333" customWidth="1"/>
    <col min="7" max="7" width="6.66666666666667" style="76" customWidth="1"/>
    <col min="8" max="8" width="9.66666666666667" style="76" customWidth="1"/>
    <col min="9" max="9" width="9.83333333333333" style="76"/>
    <col min="14" max="14" width="12"/>
  </cols>
  <sheetData>
    <row r="1" customHeight="1" spans="1:9">
      <c r="A1" s="78" t="s">
        <v>0</v>
      </c>
      <c r="B1" s="79"/>
      <c r="C1" s="79"/>
      <c r="D1" s="5"/>
      <c r="E1" s="5"/>
      <c r="F1" s="79"/>
      <c r="G1" s="80"/>
      <c r="H1" s="7"/>
      <c r="I1" s="142"/>
    </row>
    <row r="2" customHeight="1" spans="1:9">
      <c r="A2" s="81" t="s">
        <v>1</v>
      </c>
      <c r="B2" s="82"/>
      <c r="C2" s="82"/>
      <c r="D2" s="83"/>
      <c r="E2" s="83"/>
      <c r="F2" s="84" t="s">
        <v>2</v>
      </c>
      <c r="G2" s="85"/>
      <c r="H2" s="86">
        <v>45292</v>
      </c>
      <c r="I2" s="86"/>
    </row>
    <row r="3" customHeight="1" spans="1:9">
      <c r="A3" s="87" t="s">
        <v>3</v>
      </c>
      <c r="B3" s="88"/>
      <c r="C3" s="88"/>
      <c r="D3" s="83"/>
      <c r="E3" s="83"/>
      <c r="F3" s="89" t="s">
        <v>4</v>
      </c>
      <c r="G3" s="90"/>
      <c r="H3" s="26"/>
      <c r="I3" s="26"/>
    </row>
    <row r="4" ht="11.55" customHeight="1" spans="1:9">
      <c r="A4" s="91"/>
      <c r="B4" s="92"/>
      <c r="C4" s="92"/>
      <c r="D4" s="83"/>
      <c r="E4" s="83"/>
      <c r="F4" s="93"/>
      <c r="G4" s="93"/>
      <c r="H4" s="93"/>
      <c r="I4" s="93"/>
    </row>
    <row r="5" customHeight="1" spans="1:9">
      <c r="A5" s="94"/>
      <c r="B5" s="95"/>
      <c r="C5" s="96"/>
      <c r="D5" s="97" t="s">
        <v>5</v>
      </c>
      <c r="E5" s="35"/>
      <c r="F5" s="35"/>
      <c r="G5" s="35"/>
      <c r="H5" s="35"/>
      <c r="I5" s="143"/>
    </row>
    <row r="6" ht="13.8" customHeight="1" spans="1:9">
      <c r="A6" s="32" t="s">
        <v>6</v>
      </c>
      <c r="B6" s="88"/>
      <c r="C6" s="98"/>
      <c r="D6" s="97" t="s">
        <v>7</v>
      </c>
      <c r="E6" s="35"/>
      <c r="F6" s="35"/>
      <c r="G6" s="35"/>
      <c r="H6" s="35"/>
      <c r="I6" s="143"/>
    </row>
    <row r="7" ht="13.8" customHeight="1" spans="1:9">
      <c r="A7" s="91"/>
      <c r="B7" s="92"/>
      <c r="C7" s="99"/>
      <c r="D7" s="97" t="s">
        <v>8</v>
      </c>
      <c r="E7" s="35"/>
      <c r="F7" s="35"/>
      <c r="G7" s="35"/>
      <c r="H7" s="35"/>
      <c r="I7" s="143"/>
    </row>
    <row r="8" ht="13.8" customHeight="1" spans="1:9">
      <c r="A8" s="91"/>
      <c r="B8" s="92"/>
      <c r="C8" s="99"/>
      <c r="D8" s="97" t="s">
        <v>9</v>
      </c>
      <c r="E8" s="35"/>
      <c r="F8" s="35"/>
      <c r="G8" s="35"/>
      <c r="H8" s="35"/>
      <c r="I8" s="143"/>
    </row>
    <row r="9" customHeight="1" spans="1:9">
      <c r="A9" s="91"/>
      <c r="B9" s="92"/>
      <c r="C9" s="99"/>
      <c r="D9" s="97" t="s">
        <v>10</v>
      </c>
      <c r="E9" s="35"/>
      <c r="F9" s="35"/>
      <c r="G9" s="35"/>
      <c r="H9" s="35"/>
      <c r="I9" s="143"/>
    </row>
    <row r="10" customHeight="1" spans="1:9">
      <c r="A10" s="91"/>
      <c r="B10" s="92"/>
      <c r="C10" s="99"/>
      <c r="D10" s="97" t="s">
        <v>11</v>
      </c>
      <c r="E10" s="35"/>
      <c r="F10" s="35"/>
      <c r="G10" s="35"/>
      <c r="H10" s="35"/>
      <c r="I10" s="143"/>
    </row>
    <row r="11" ht="15" customHeight="1" spans="1:9">
      <c r="A11" s="94"/>
      <c r="B11" s="95"/>
      <c r="C11" s="96"/>
      <c r="D11" s="97" t="s">
        <v>12</v>
      </c>
      <c r="E11" s="35"/>
      <c r="F11" s="35"/>
      <c r="G11" s="35"/>
      <c r="H11" s="35"/>
      <c r="I11" s="143"/>
    </row>
    <row r="12" s="76" customFormat="1" ht="14.55" customHeight="1" spans="1:9">
      <c r="A12" s="100" t="s">
        <v>13</v>
      </c>
      <c r="B12" s="101" t="s">
        <v>14</v>
      </c>
      <c r="C12" s="102"/>
      <c r="D12" s="103" t="s">
        <v>15</v>
      </c>
      <c r="E12" s="103" t="s">
        <v>16</v>
      </c>
      <c r="F12" s="101" t="s">
        <v>17</v>
      </c>
      <c r="G12" s="101" t="s">
        <v>18</v>
      </c>
      <c r="H12" s="104" t="s">
        <v>19</v>
      </c>
      <c r="I12" s="144" t="s">
        <v>20</v>
      </c>
    </row>
    <row r="13" s="77" customFormat="1" ht="15.75" spans="1:9">
      <c r="A13" s="105">
        <v>1</v>
      </c>
      <c r="B13" s="106" t="s">
        <v>21</v>
      </c>
      <c r="C13" s="106"/>
      <c r="D13" s="107" t="s">
        <v>22</v>
      </c>
      <c r="E13" s="108" t="s">
        <v>23</v>
      </c>
      <c r="F13" s="108" t="s">
        <v>24</v>
      </c>
      <c r="G13" s="108">
        <v>1</v>
      </c>
      <c r="H13" s="108"/>
      <c r="I13" s="145">
        <f>H13*G13</f>
        <v>0</v>
      </c>
    </row>
    <row r="14" s="77" customFormat="1" ht="15.75" spans="1:9">
      <c r="A14" s="105">
        <v>2</v>
      </c>
      <c r="B14" s="109" t="s">
        <v>25</v>
      </c>
      <c r="C14" s="110"/>
      <c r="D14" s="111" t="s">
        <v>26</v>
      </c>
      <c r="E14" s="108" t="s">
        <v>23</v>
      </c>
      <c r="F14" s="108" t="s">
        <v>24</v>
      </c>
      <c r="G14" s="108">
        <v>25</v>
      </c>
      <c r="H14" s="108"/>
      <c r="I14" s="145">
        <f>H14*G14</f>
        <v>0</v>
      </c>
    </row>
    <row r="15" s="77" customFormat="1" ht="15.75" spans="1:12">
      <c r="A15" s="105">
        <v>3</v>
      </c>
      <c r="B15" s="109" t="s">
        <v>27</v>
      </c>
      <c r="C15" s="110"/>
      <c r="D15" s="111" t="s">
        <v>28</v>
      </c>
      <c r="E15" s="108" t="s">
        <v>23</v>
      </c>
      <c r="F15" s="108" t="s">
        <v>24</v>
      </c>
      <c r="G15" s="108">
        <v>5</v>
      </c>
      <c r="H15" s="108"/>
      <c r="I15" s="145">
        <f>H15*G15</f>
        <v>0</v>
      </c>
      <c r="L15" s="146"/>
    </row>
    <row r="16" ht="13.8" customHeight="1" spans="1:9">
      <c r="A16" s="105">
        <v>4</v>
      </c>
      <c r="B16" s="112" t="s">
        <v>29</v>
      </c>
      <c r="C16" s="112"/>
      <c r="D16" s="113" t="s">
        <v>30</v>
      </c>
      <c r="E16" s="54" t="s">
        <v>31</v>
      </c>
      <c r="F16" s="54" t="s">
        <v>24</v>
      </c>
      <c r="G16" s="55">
        <v>4</v>
      </c>
      <c r="H16" s="55"/>
      <c r="I16" s="145">
        <f>H16*G16</f>
        <v>0</v>
      </c>
    </row>
    <row r="17" customFormat="1" ht="13.8" customHeight="1" spans="1:9">
      <c r="A17" s="105">
        <v>5</v>
      </c>
      <c r="B17" s="114" t="s">
        <v>32</v>
      </c>
      <c r="C17" s="115"/>
      <c r="D17" s="116"/>
      <c r="E17" s="117" t="s">
        <v>33</v>
      </c>
      <c r="F17" s="118" t="s">
        <v>24</v>
      </c>
      <c r="G17" s="119">
        <v>70</v>
      </c>
      <c r="H17" s="119"/>
      <c r="I17" s="145">
        <f>H17*G17</f>
        <v>0</v>
      </c>
    </row>
    <row r="18" customFormat="1" ht="15.75" spans="1:9">
      <c r="A18" s="105">
        <v>6</v>
      </c>
      <c r="B18" s="114" t="s">
        <v>34</v>
      </c>
      <c r="C18" s="115"/>
      <c r="D18" s="116">
        <v>350</v>
      </c>
      <c r="E18" s="117" t="s">
        <v>35</v>
      </c>
      <c r="F18" s="118" t="s">
        <v>24</v>
      </c>
      <c r="G18" s="119">
        <v>2</v>
      </c>
      <c r="H18" s="119"/>
      <c r="I18" s="145">
        <v>0</v>
      </c>
    </row>
    <row r="19" s="76" customFormat="1" ht="32" customHeight="1" spans="1:9">
      <c r="A19" s="105">
        <v>7</v>
      </c>
      <c r="B19" s="120" t="s">
        <v>36</v>
      </c>
      <c r="C19" s="121"/>
      <c r="D19" s="122"/>
      <c r="E19" s="123" t="s">
        <v>37</v>
      </c>
      <c r="F19" s="118" t="s">
        <v>24</v>
      </c>
      <c r="G19" s="124">
        <v>1</v>
      </c>
      <c r="H19" s="124"/>
      <c r="I19" s="145">
        <f>H19*G19</f>
        <v>0</v>
      </c>
    </row>
    <row r="20" s="76" customFormat="1" ht="23" customHeight="1" spans="1:9">
      <c r="A20" s="105">
        <v>8</v>
      </c>
      <c r="B20" s="125" t="s">
        <v>38</v>
      </c>
      <c r="C20" s="126"/>
      <c r="D20" s="122" t="s">
        <v>39</v>
      </c>
      <c r="E20" s="127" t="s">
        <v>39</v>
      </c>
      <c r="F20" s="118" t="s">
        <v>24</v>
      </c>
      <c r="G20" s="124">
        <v>2</v>
      </c>
      <c r="H20" s="124"/>
      <c r="I20" s="145"/>
    </row>
    <row r="21" s="76" customFormat="1" ht="13" customHeight="1" spans="1:9">
      <c r="A21" s="105">
        <v>9</v>
      </c>
      <c r="B21" s="125" t="s">
        <v>40</v>
      </c>
      <c r="C21" s="126"/>
      <c r="D21" s="122" t="s">
        <v>39</v>
      </c>
      <c r="E21" s="127" t="s">
        <v>39</v>
      </c>
      <c r="F21" s="118" t="s">
        <v>41</v>
      </c>
      <c r="G21" s="124">
        <v>3</v>
      </c>
      <c r="H21" s="124"/>
      <c r="I21" s="145"/>
    </row>
    <row r="22" customHeight="1" spans="1:9">
      <c r="A22" s="105"/>
      <c r="B22" s="120"/>
      <c r="C22" s="121"/>
      <c r="D22" s="123"/>
      <c r="E22" s="116"/>
      <c r="F22" s="118"/>
      <c r="G22" s="124"/>
      <c r="H22" s="124"/>
      <c r="I22" s="145">
        <f>H22*G22</f>
        <v>0</v>
      </c>
    </row>
    <row r="23" s="76" customFormat="1" ht="16.5" spans="1:9">
      <c r="A23" s="128"/>
      <c r="B23" s="129" t="s">
        <v>42</v>
      </c>
      <c r="C23" s="130"/>
      <c r="D23" s="130"/>
      <c r="E23" s="131"/>
      <c r="F23" s="130"/>
      <c r="G23" s="130"/>
      <c r="H23" s="132"/>
      <c r="I23" s="147">
        <f>SUM(I13:I22)</f>
        <v>0</v>
      </c>
    </row>
    <row r="24" ht="87" customHeight="1" spans="1:9">
      <c r="A24" s="133" t="s">
        <v>43</v>
      </c>
      <c r="B24" s="95"/>
      <c r="C24" s="95"/>
      <c r="D24" s="95"/>
      <c r="E24" s="95"/>
      <c r="F24" s="95"/>
      <c r="G24" s="134"/>
      <c r="H24" s="135"/>
      <c r="I24" s="148"/>
    </row>
    <row r="25" ht="28.8" customHeight="1" spans="1:9">
      <c r="A25" s="136" t="s">
        <v>44</v>
      </c>
      <c r="B25" s="137"/>
      <c r="C25" s="137"/>
      <c r="D25" s="137"/>
      <c r="E25" s="137"/>
      <c r="F25" s="137"/>
      <c r="G25" s="138"/>
      <c r="H25" s="139"/>
      <c r="I25" s="149"/>
    </row>
    <row r="26" ht="42" customHeight="1" spans="1:8">
      <c r="A26" s="140" t="s">
        <v>45</v>
      </c>
      <c r="B26" s="140"/>
      <c r="C26" s="140"/>
      <c r="D26" s="140"/>
      <c r="E26" s="140"/>
      <c r="F26" s="140"/>
      <c r="G26" s="141"/>
      <c r="H26" s="141"/>
    </row>
    <row r="27" ht="14.55" customHeight="1" spans="1:2">
      <c r="A27" s="75"/>
      <c r="B27" s="75"/>
    </row>
  </sheetData>
  <mergeCells count="33">
    <mergeCell ref="A1:H1"/>
    <mergeCell ref="A2:C2"/>
    <mergeCell ref="F2:G2"/>
    <mergeCell ref="H2:I2"/>
    <mergeCell ref="F3:G3"/>
    <mergeCell ref="H3:I3"/>
    <mergeCell ref="F4:I4"/>
    <mergeCell ref="D5:I5"/>
    <mergeCell ref="D6:I6"/>
    <mergeCell ref="D7:I7"/>
    <mergeCell ref="D8:I8"/>
    <mergeCell ref="D9:I9"/>
    <mergeCell ref="D10:I10"/>
    <mergeCell ref="D11:I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H23"/>
    <mergeCell ref="A24:H24"/>
    <mergeCell ref="A25:H25"/>
    <mergeCell ref="A26:H26"/>
    <mergeCell ref="A27:B27"/>
    <mergeCell ref="A3:C5"/>
    <mergeCell ref="A6:C11"/>
    <mergeCell ref="D2:E4"/>
  </mergeCells>
  <hyperlinks>
    <hyperlink ref="A25" r:id="rId2" display="Mobile No -                       WhatsApp -                                                Email ID: "/>
  </hyperlinks>
  <pageMargins left="0.156944444444444" right="0.0388888888888889" top="0.393055555555556" bottom="0.0784722222222222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15" sqref="J15"/>
    </sheetView>
  </sheetViews>
  <sheetFormatPr defaultColWidth="9" defaultRowHeight="12.75"/>
  <cols>
    <col min="1" max="1" width="7.55555555555556" style="1" customWidth="1"/>
    <col min="2" max="2" width="43.6666666666667" style="1" customWidth="1"/>
    <col min="3" max="3" width="21.5" style="1" customWidth="1"/>
    <col min="4" max="4" width="12.3333333333333" style="1" customWidth="1"/>
    <col min="5" max="5" width="6.83333333333333" style="1" customWidth="1"/>
    <col min="6" max="6" width="9.66666666666667" style="2" customWidth="1"/>
    <col min="7" max="7" width="7.66666666666667" style="2" customWidth="1"/>
    <col min="8" max="8" width="8.83333333333333" style="2" customWidth="1"/>
    <col min="9" max="9" width="14" style="1" customWidth="1"/>
    <col min="10" max="10" width="12.1666666666667" style="1" customWidth="1"/>
    <col min="11" max="11" width="9" style="1"/>
    <col min="12" max="12" width="12.3333333333333" style="1" customWidth="1"/>
    <col min="13" max="14" width="21.3333333333333" style="1" customWidth="1"/>
    <col min="15" max="16384" width="9" style="1"/>
  </cols>
  <sheetData>
    <row r="1" s="1" customFormat="1" ht="13.5" spans="1:8">
      <c r="A1" s="4" t="s">
        <v>0</v>
      </c>
      <c r="B1" s="5"/>
      <c r="C1" s="5"/>
      <c r="D1" s="5"/>
      <c r="E1" s="5"/>
      <c r="F1" s="6"/>
      <c r="G1" s="7"/>
      <c r="H1" s="8"/>
    </row>
    <row r="2" s="1" customFormat="1" ht="16.5" spans="1:8">
      <c r="A2" s="9" t="s">
        <v>46</v>
      </c>
      <c r="B2" s="10"/>
      <c r="C2" s="10"/>
      <c r="D2" s="10"/>
      <c r="E2" s="10"/>
      <c r="F2" s="10"/>
      <c r="G2" s="10"/>
      <c r="H2" s="11"/>
    </row>
    <row r="3" s="1" customFormat="1" ht="18" customHeight="1" spans="1:8">
      <c r="A3" s="12" t="s">
        <v>3</v>
      </c>
      <c r="B3" s="13"/>
      <c r="C3" s="14"/>
      <c r="D3" s="15"/>
      <c r="E3" s="16"/>
      <c r="F3" s="17" t="s">
        <v>2</v>
      </c>
      <c r="G3" s="18">
        <v>45292</v>
      </c>
      <c r="H3" s="19"/>
    </row>
    <row r="4" s="1" customFormat="1" ht="19" customHeight="1" spans="1:8">
      <c r="A4" s="20"/>
      <c r="B4" s="21"/>
      <c r="C4" s="22"/>
      <c r="D4" s="23"/>
      <c r="E4" s="24"/>
      <c r="F4" s="25" t="s">
        <v>4</v>
      </c>
      <c r="G4" s="26" t="s">
        <v>47</v>
      </c>
      <c r="H4" s="27"/>
    </row>
    <row r="5" s="1" customFormat="1" spans="1:8">
      <c r="A5" s="28"/>
      <c r="B5" s="29"/>
      <c r="C5" s="30" t="s">
        <v>5</v>
      </c>
      <c r="D5" s="30"/>
      <c r="E5" s="30"/>
      <c r="F5" s="30"/>
      <c r="G5" s="30"/>
      <c r="H5" s="31"/>
    </row>
    <row r="6" s="1" customFormat="1" spans="1:8">
      <c r="A6" s="32" t="s">
        <v>48</v>
      </c>
      <c r="B6" s="33"/>
      <c r="C6" s="30" t="s">
        <v>7</v>
      </c>
      <c r="D6" s="30"/>
      <c r="E6" s="30"/>
      <c r="F6" s="30"/>
      <c r="G6" s="30"/>
      <c r="H6" s="31"/>
    </row>
    <row r="7" s="1" customFormat="1" spans="1:8">
      <c r="A7" s="34"/>
      <c r="B7" s="35"/>
      <c r="C7" s="30" t="s">
        <v>8</v>
      </c>
      <c r="D7" s="30"/>
      <c r="E7" s="30"/>
      <c r="F7" s="30"/>
      <c r="G7" s="30"/>
      <c r="H7" s="31"/>
    </row>
    <row r="8" s="1" customFormat="1" spans="1:8">
      <c r="A8" s="34"/>
      <c r="B8" s="35"/>
      <c r="C8" s="30" t="s">
        <v>9</v>
      </c>
      <c r="D8" s="30"/>
      <c r="E8" s="30"/>
      <c r="F8" s="30"/>
      <c r="G8" s="30"/>
      <c r="H8" s="31"/>
    </row>
    <row r="9" s="1" customFormat="1" spans="1:8">
      <c r="A9" s="34"/>
      <c r="B9" s="35"/>
      <c r="C9" s="30" t="s">
        <v>10</v>
      </c>
      <c r="D9" s="30"/>
      <c r="E9" s="30"/>
      <c r="F9" s="30"/>
      <c r="G9" s="30"/>
      <c r="H9" s="31"/>
    </row>
    <row r="10" s="1" customFormat="1" spans="1:8">
      <c r="A10" s="34"/>
      <c r="B10" s="35"/>
      <c r="C10" s="30" t="s">
        <v>49</v>
      </c>
      <c r="D10" s="30"/>
      <c r="E10" s="30"/>
      <c r="F10" s="30"/>
      <c r="G10" s="30"/>
      <c r="H10" s="31"/>
    </row>
    <row r="11" s="1" customFormat="1" ht="13.5" spans="1:8">
      <c r="A11" s="36"/>
      <c r="B11" s="37"/>
      <c r="C11" s="38" t="s">
        <v>12</v>
      </c>
      <c r="D11" s="38"/>
      <c r="E11" s="38"/>
      <c r="F11" s="38"/>
      <c r="G11" s="38"/>
      <c r="H11" s="39"/>
    </row>
    <row r="12" s="2" customFormat="1" ht="17" customHeight="1" spans="1:8">
      <c r="A12" s="40" t="s">
        <v>13</v>
      </c>
      <c r="B12" s="41" t="s">
        <v>14</v>
      </c>
      <c r="C12" s="42" t="s">
        <v>15</v>
      </c>
      <c r="D12" s="41" t="s">
        <v>16</v>
      </c>
      <c r="E12" s="42" t="s">
        <v>17</v>
      </c>
      <c r="F12" s="43" t="s">
        <v>50</v>
      </c>
      <c r="G12" s="41" t="s">
        <v>19</v>
      </c>
      <c r="H12" s="44" t="s">
        <v>20</v>
      </c>
    </row>
    <row r="13" s="3" customFormat="1" ht="16.5" spans="1:8">
      <c r="A13" s="45">
        <v>1</v>
      </c>
      <c r="B13" s="46" t="s">
        <v>51</v>
      </c>
      <c r="C13" s="47" t="s">
        <v>52</v>
      </c>
      <c r="D13" s="48" t="s">
        <v>23</v>
      </c>
      <c r="E13" s="48" t="s">
        <v>24</v>
      </c>
      <c r="F13" s="48">
        <v>1</v>
      </c>
      <c r="G13" s="48"/>
      <c r="H13" s="49">
        <f>F13*G13</f>
        <v>0</v>
      </c>
    </row>
    <row r="14" s="3" customFormat="1" ht="15" spans="1:8">
      <c r="A14" s="45">
        <v>2</v>
      </c>
      <c r="B14" s="50" t="s">
        <v>53</v>
      </c>
      <c r="C14" s="51" t="s">
        <v>54</v>
      </c>
      <c r="D14" s="48" t="s">
        <v>23</v>
      </c>
      <c r="E14" s="48" t="s">
        <v>41</v>
      </c>
      <c r="F14" s="48">
        <v>5</v>
      </c>
      <c r="G14" s="48"/>
      <c r="H14" s="49">
        <v>0</v>
      </c>
    </row>
    <row r="15" s="2" customFormat="1" ht="15.75" spans="1:11">
      <c r="A15" s="45">
        <v>3</v>
      </c>
      <c r="B15" s="52" t="s">
        <v>55</v>
      </c>
      <c r="C15" s="53" t="s">
        <v>56</v>
      </c>
      <c r="D15" s="48" t="s">
        <v>23</v>
      </c>
      <c r="E15" s="54" t="s">
        <v>24</v>
      </c>
      <c r="F15" s="55">
        <v>1</v>
      </c>
      <c r="G15" s="55"/>
      <c r="H15" s="49">
        <f>F15*G15</f>
        <v>0</v>
      </c>
      <c r="K15" s="3"/>
    </row>
    <row r="16" s="2" customFormat="1" ht="15.75" spans="1:11">
      <c r="A16" s="45">
        <v>4</v>
      </c>
      <c r="B16" s="56" t="s">
        <v>57</v>
      </c>
      <c r="C16" s="57" t="s">
        <v>58</v>
      </c>
      <c r="D16" s="48" t="s">
        <v>23</v>
      </c>
      <c r="E16" s="54" t="s">
        <v>24</v>
      </c>
      <c r="F16" s="55">
        <v>1</v>
      </c>
      <c r="G16" s="55"/>
      <c r="H16" s="49">
        <f>F16*G16</f>
        <v>0</v>
      </c>
      <c r="K16" s="3"/>
    </row>
    <row r="17" s="2" customFormat="1" ht="13.5" spans="1:11">
      <c r="A17" s="45"/>
      <c r="B17" s="58"/>
      <c r="C17" s="59"/>
      <c r="D17" s="48"/>
      <c r="E17" s="54"/>
      <c r="F17" s="55"/>
      <c r="G17" s="55"/>
      <c r="H17" s="49"/>
      <c r="K17" s="3"/>
    </row>
    <row r="18" s="2" customFormat="1" spans="1:8">
      <c r="A18" s="60"/>
      <c r="B18" s="61"/>
      <c r="C18" s="54"/>
      <c r="D18" s="54"/>
      <c r="E18" s="54"/>
      <c r="F18" s="55"/>
      <c r="G18" s="55"/>
      <c r="H18" s="49">
        <f>F18*G18</f>
        <v>0</v>
      </c>
    </row>
    <row r="19" s="1" customFormat="1" ht="13.5" spans="1:8">
      <c r="A19" s="62"/>
      <c r="B19" s="63" t="s">
        <v>42</v>
      </c>
      <c r="C19" s="64"/>
      <c r="D19" s="64"/>
      <c r="E19" s="64"/>
      <c r="F19" s="65"/>
      <c r="G19" s="66"/>
      <c r="H19" s="67">
        <f>SUM(H13:H18)</f>
        <v>0</v>
      </c>
    </row>
    <row r="20" s="1" customFormat="1" ht="126" customHeight="1" spans="1:8">
      <c r="A20" s="68" t="s">
        <v>59</v>
      </c>
      <c r="B20" s="69"/>
      <c r="C20" s="69"/>
      <c r="D20" s="69"/>
      <c r="E20" s="69"/>
      <c r="F20" s="69"/>
      <c r="G20" s="69"/>
      <c r="H20" s="70"/>
    </row>
    <row r="21" s="1" customFormat="1" ht="13.5" spans="1:8">
      <c r="A21" s="71" t="s">
        <v>60</v>
      </c>
      <c r="B21" s="72"/>
      <c r="C21" s="72"/>
      <c r="D21" s="72"/>
      <c r="E21" s="72"/>
      <c r="F21" s="72"/>
      <c r="G21" s="72"/>
      <c r="H21" s="73"/>
    </row>
    <row r="22" s="1" customFormat="1" spans="1:8">
      <c r="A22" s="74" t="s">
        <v>45</v>
      </c>
      <c r="B22" s="74"/>
      <c r="C22" s="74"/>
      <c r="D22" s="74"/>
      <c r="E22" s="74"/>
      <c r="F22" s="74"/>
      <c r="G22" s="74"/>
      <c r="H22" s="74"/>
    </row>
    <row r="23" s="1" customFormat="1" spans="1:8">
      <c r="A23" s="75"/>
      <c r="B23" s="75"/>
      <c r="F23" s="2"/>
      <c r="G23" s="2"/>
      <c r="H23" s="2"/>
    </row>
  </sheetData>
  <mergeCells count="18">
    <mergeCell ref="A1:G1"/>
    <mergeCell ref="A2:H2"/>
    <mergeCell ref="G3:H3"/>
    <mergeCell ref="G4:H4"/>
    <mergeCell ref="C5:H5"/>
    <mergeCell ref="C6:H6"/>
    <mergeCell ref="C7:H7"/>
    <mergeCell ref="C8:H8"/>
    <mergeCell ref="C9:H9"/>
    <mergeCell ref="C10:H10"/>
    <mergeCell ref="C11:H11"/>
    <mergeCell ref="A20:H20"/>
    <mergeCell ref="A21:H21"/>
    <mergeCell ref="A22:H22"/>
    <mergeCell ref="A23:B23"/>
    <mergeCell ref="A3:B5"/>
    <mergeCell ref="C3:E4"/>
    <mergeCell ref="A6:B11"/>
  </mergeCells>
  <hyperlinks>
    <hyperlink ref="A21" r:id="rId2" display="Mobile No -                           WhatsApp -                                          Email ID: 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CCTV</vt:lpstr>
      <vt:lpstr>Security System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4482fe7a5bd63915776b59e898bf7ad15165f6680823c78df737d61a55c572bb.xlsx</dc:title>
  <dc:creator>Work0</dc:creator>
  <cp:lastModifiedBy>user</cp:lastModifiedBy>
  <dcterms:created xsi:type="dcterms:W3CDTF">2023-05-15T12:52:00Z</dcterms:created>
  <dcterms:modified xsi:type="dcterms:W3CDTF">2024-02-20T07:55:29Z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DAF63003C46649179D340B803B289AD7</vt:lpwstr>
  </property>
  <property fmtid="{D5CDD505-2E9C-101B-9397-08002B2CF9AE}" pid="3" name="KSOProductBuildVer">
    <vt:lpwstr>1033-12.2.0.13431</vt:lpwstr>
  </property>
</Properties>
</file>