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3040" windowHeight="9264"/>
  </bookViews>
  <sheets>
    <sheet name="LedgerBalance Format 1" sheetId="1" r:id="rId1"/>
  </sheets>
  <definedNames>
    <definedName name="_xlnm._FilterDatabase" localSheetId="0" hidden="1">'LedgerBalance Format 1'!$A$6:$I$38</definedName>
    <definedName name="JR_PAGE_ANCHOR_0_1">'LedgerBalance Format 1'!$A$1</definedName>
  </definedNames>
  <calcPr calcId="152511"/>
</workbook>
</file>

<file path=xl/calcChain.xml><?xml version="1.0" encoding="utf-8"?>
<calcChain xmlns="http://schemas.openxmlformats.org/spreadsheetml/2006/main">
  <c r="G40" i="1" l="1"/>
</calcChain>
</file>

<file path=xl/sharedStrings.xml><?xml version="1.0" encoding="utf-8"?>
<sst xmlns="http://schemas.openxmlformats.org/spreadsheetml/2006/main" count="165" uniqueCount="124">
  <si>
    <t>Chandukaka Saraf &amp; Sons Pvt. Ltd.</t>
  </si>
  <si>
    <t>Sr No. 128/1A, PL NO 2, Pate Icon Near P N Gadgil,  Kothrud, Pune.</t>
  </si>
  <si>
    <t>01/04/2024 - 31/03/2025</t>
  </si>
  <si>
    <t>Ledger Report From 01/04/2024 To 15/07/2024</t>
  </si>
  <si>
    <t>Account :TCS PAYABLE</t>
  </si>
  <si>
    <t>Location :All Location</t>
  </si>
  <si>
    <t>Date</t>
  </si>
  <si>
    <t>Doc. No.</t>
  </si>
  <si>
    <t>Voucher Type</t>
  </si>
  <si>
    <t>Narration</t>
  </si>
  <si>
    <t>Chq No/Tran.ID</t>
  </si>
  <si>
    <t>Debit</t>
  </si>
  <si>
    <t>Credit</t>
  </si>
  <si>
    <t>Balance</t>
  </si>
  <si>
    <t/>
  </si>
  <si>
    <t>Opening Balance</t>
  </si>
  <si>
    <t>3126.00 Cr</t>
  </si>
  <si>
    <t>12/04/2024</t>
  </si>
  <si>
    <t>KPSS-273</t>
  </si>
  <si>
    <t>Sales</t>
  </si>
  <si>
    <t xml:space="preserve">SHAH SANGITA ATUL  26842.84,0.1,SHAH SANGITA ATUL,ADXPS1264N,27 V D AUTH SANGITA BHABHI PD 30.4.24@SHAH SANGITA ATUL
</t>
  </si>
  <si>
    <t>3153.00 Cr</t>
  </si>
  <si>
    <t>30/04/2024</t>
  </si>
  <si>
    <t>KHPB1P-42</t>
  </si>
  <si>
    <t>BankPayment</t>
  </si>
  <si>
    <t>SBI (PUNE DIVISION) IFB- 42244035546  Income Tax (Other than Companies) (0021) BEING TCS PAID FOR MONTH OF
MAR 24
BSR code : 0005087 Challan No : 31439 Tender Date : 30/04/2024
Bank Reference Number : CK00AYQQK4</t>
  </si>
  <si>
    <t>35.00 Dr</t>
  </si>
  <si>
    <t>04/05/2024</t>
  </si>
  <si>
    <t>KYSS-661</t>
  </si>
  <si>
    <t>ADJUST IN BILL A/C  1368.88,1,PATIL SHIVANAND SURENDRA,,14 @PATIL SHIVANAND SURENDRA</t>
  </si>
  <si>
    <t>21.00 Dr</t>
  </si>
  <si>
    <t>06/05/2024</t>
  </si>
  <si>
    <t>KHPB1P-65</t>
  </si>
  <si>
    <t>SBI (PUNE DIVISION) IFB- 42244035546  Income Tax (Other than Companies) (0021) BEING TDS PAID FOR MONTH OF
APRIL 2024
BSR code : 0002271 Challan No : 83241 Tender Date : 06/05/2024
Bank Reference Number : CK00BBFBC5</t>
  </si>
  <si>
    <t>1845.00 Dr</t>
  </si>
  <si>
    <t>08/05/2024</t>
  </si>
  <si>
    <t>KPSS-830</t>
  </si>
  <si>
    <t xml:space="preserve">SHAH SANGITA ATUL  16206.39,0.1,SHAH SANGITA ATUL,ADXPS1264N,17 V D AUTH SANGITA BHABHI ASK DAVE PD 20/05/2024@SHAH SANGITA ATUL
</t>
  </si>
  <si>
    <t>1828.00 Dr</t>
  </si>
  <si>
    <t>09/05/2024</t>
  </si>
  <si>
    <t>KGSG-2431</t>
  </si>
  <si>
    <t>CASH A/C  46460.52,0.1,DESAI JOTIRAM GOVIND,AQTPD0370M,47 @DESAI JOTIRAM GOVIND</t>
  </si>
  <si>
    <t>1781.00 Dr</t>
  </si>
  <si>
    <t>10/05/2024</t>
  </si>
  <si>
    <t>KCAR-247</t>
  </si>
  <si>
    <t xml:space="preserve">BCS ADVANCE  67269.77,1,JADHAV SUPRIYA DHAIRYASHEEL,,673 CSJ AKT 0762@JADHAV SUPRIYA DHAIRYASHEEL
</t>
  </si>
  <si>
    <t>1108.00 Dr</t>
  </si>
  <si>
    <t>11/05/2024</t>
  </si>
  <si>
    <t>KPSG-1400</t>
  </si>
  <si>
    <t xml:space="preserve">SHAH SANGITA ATUL  40555.1,0.1,SHAH SANGITA ATUL,ADXPS1264N,41 V D AUTH PRAVIN SIR ASK VIDYA / RUSHIKESH PD 31.5.24@SHAH SANGITA ATUL
</t>
  </si>
  <si>
    <t>1067.00 Dr</t>
  </si>
  <si>
    <t>14/05/2024</t>
  </si>
  <si>
    <t>KGSFB-1804</t>
  </si>
  <si>
    <t xml:space="preserve">HDFC QR CODE UPI  2530.4,1,KHAMBE ANITA VASANT,,26 8600802450@KHAMBE ANITA VASANT
</t>
  </si>
  <si>
    <t>1041.00 Dr</t>
  </si>
  <si>
    <t>KGSFB-1807</t>
  </si>
  <si>
    <t>CASH A/C  5302.81,1,MOMIN FARHAN ANIS,,54 @MOMIN FARHAN ANIS</t>
  </si>
  <si>
    <t>987.00 Dr</t>
  </si>
  <si>
    <t>19/05/2024</t>
  </si>
  <si>
    <t>KHPFSG-12</t>
  </si>
  <si>
    <t xml:space="preserve">M/S MOTIKAKA SARAF (W) DAHIWADI  36509,0.1,M/S MOTIKAKA SARAF (W) DAHIWADI,AAMFM6638A,37 </t>
  </si>
  <si>
    <t>950.00 Dr</t>
  </si>
  <si>
    <t>20/05/2024</t>
  </si>
  <si>
    <t>KHPFSG-13</t>
  </si>
  <si>
    <t xml:space="preserve">M/S MOTIKAKA SARAF (W) DAHIWADI  2419951,0.1,M/S MOTIKAKA SARAF (W) DAHIWADI,AAMFM6638A,2420 </t>
  </si>
  <si>
    <t>1470.00 Cr</t>
  </si>
  <si>
    <t>01/06/2024</t>
  </si>
  <si>
    <t>KHPFSG-17</t>
  </si>
  <si>
    <t xml:space="preserve">M/S MOTIKAKA SARAF (W) DAHIWADI  186989,0.1,M/S MOTIKAKA SARAF (W) DAHIWADI,AAMFM6638A,187 </t>
  </si>
  <si>
    <t>1657.00 Cr</t>
  </si>
  <si>
    <t>10/06/2024</t>
  </si>
  <si>
    <t>KHPFSG-18</t>
  </si>
  <si>
    <t xml:space="preserve">M/S MOTIKAKA SARAF (W) DAHIWADI  124669,0.1,M/S MOTIKAKA SARAF (W) DAHIWADI,AAMFM6638A,125 </t>
  </si>
  <si>
    <t>1782.00 Cr</t>
  </si>
  <si>
    <t>12/06/2024</t>
  </si>
  <si>
    <t>KHPFSG-20</t>
  </si>
  <si>
    <t xml:space="preserve">M/S MOTIKAKA SARAF (W) DAHIWADI  7683076,0.1,M/S MOTIKAKA SARAF (W) DAHIWADI,AAMFM6638A,7684 </t>
  </si>
  <si>
    <t>9466.00 Cr</t>
  </si>
  <si>
    <t>14/06/2024</t>
  </si>
  <si>
    <t>KHPFSG-21</t>
  </si>
  <si>
    <t xml:space="preserve">M/S MAHALAXMI JEWELLERS (W) MANGALWEDHA  1150091,0.1,M/S MAHALAXMI JEWELLERS (W) MANGALWEDHA,AAMFM6701G,1151 </t>
  </si>
  <si>
    <t>10617.00 Cr</t>
  </si>
  <si>
    <t>KHPFSD-10</t>
  </si>
  <si>
    <t>M/S MOTIKAKA SARAF (W) DAHIWADI  540823,0.1,M/S MOTIKAKA SARAF (W) DAHIWADI,AAMFM6638A,541 SHREE-GOLD FINE RATE- 7191.66...</t>
  </si>
  <si>
    <t>11158.00 Cr</t>
  </si>
  <si>
    <t>17/06/2024</t>
  </si>
  <si>
    <t>KHPFSG-29</t>
  </si>
  <si>
    <t xml:space="preserve">M/S MAHALAXMI JEWELLERS (W) MANGALWEDHA  361122,0.1,M/S MAHALAXMI JEWELLERS (W) MANGALWEDHA,AAMFM6701G,362 </t>
  </si>
  <si>
    <t>11520.00 Cr</t>
  </si>
  <si>
    <t>KHPFSS-15</t>
  </si>
  <si>
    <t xml:space="preserve">M/S MOTIKAKA SARAF (W) DAHIWADI  365224,0.1,M/S MOTIKAKA SARAF (W) DAHIWADI,AAMFM6638A,366 </t>
  </si>
  <si>
    <t>11886.00 Cr</t>
  </si>
  <si>
    <t>KHPFSG-30</t>
  </si>
  <si>
    <t xml:space="preserve">M/S MAHALAXMI JEWELLERS (W) MANGALWEDHA  800736,0.1,M/S MAHALAXMI JEWELLERS (W) MANGALWEDHA,AAMFM6701G,801 </t>
  </si>
  <si>
    <t>12687.00 Cr</t>
  </si>
  <si>
    <t>KHPFSG-31</t>
  </si>
  <si>
    <t xml:space="preserve">M/S MOTIKAKA SARAF (W) DAHIWADI  239958,0.1,M/S MOTIKAKA SARAF (W) DAHIWADI,AAMFM6638A,240 </t>
  </si>
  <si>
    <t>12927.00 Cr</t>
  </si>
  <si>
    <t>KHPFSG-32</t>
  </si>
  <si>
    <t xml:space="preserve">M/S MOTIKAKA SARAF (W) DAHIWADI  1084634,0.1,M/S MOTIKAKA SARAF (W) DAHIWADI,AAMFM6638A,1085 </t>
  </si>
  <si>
    <t>14012.00 Cr</t>
  </si>
  <si>
    <t>20/06/2024</t>
  </si>
  <si>
    <t>KHPFSG-34</t>
  </si>
  <si>
    <t xml:space="preserve">M/S MOTIKAKA SARAF (W) DAHIWADI  702946,0.1,M/S MOTIKAKA SARAF (W) DAHIWADI,AAMFM6638A,703 </t>
  </si>
  <si>
    <t>14715.00 Cr</t>
  </si>
  <si>
    <t>24/06/2024</t>
  </si>
  <si>
    <t>KHPFSS-17</t>
  </si>
  <si>
    <t xml:space="preserve">M/S MAHALAXMI JEWELLERS (W) MANGALWEDHA  27227,0.1,M/S MAHALAXMI JEWELLERS (W) MANGALWEDHA,AAMFM6701G,28 </t>
  </si>
  <si>
    <t>14743.00 Cr</t>
  </si>
  <si>
    <t>KHPFSG-35</t>
  </si>
  <si>
    <t xml:space="preserve">M/S MAHALAXMI JEWELLERS (W) MANGALWEDHA  292381,0.1,M/S MAHALAXMI JEWELLERS (W) MANGALWEDHA,AAMFM6701G,293 </t>
  </si>
  <si>
    <t>15036.00 Cr</t>
  </si>
  <si>
    <t>06/07/2024</t>
  </si>
  <si>
    <t>KHPB1P-325</t>
  </si>
  <si>
    <t>SBI (PUNE DIVISION) IFB- 42244035546  Income Tax (Other than Companies) (0021) BEING TDS PAID FOR MONTH OF
JUNE-24
Date of Deposit : 06-Jul-2024 BSR code : 0008964 Challan No : 28467 Tender Date
Bank Reference Number : CK00CEXKX1</t>
  </si>
  <si>
    <t>13/07/2024</t>
  </si>
  <si>
    <t>KHPB1P-349</t>
  </si>
  <si>
    <t>SBI (PUNE DIVISION) IFB- 42244035546   BEING TCS PAID FOR MONTH OF
MAY 24
BSR code : 0002271 Challan No : 32082 Tender Date : 13/07/2024
Bank Reference Number : CK00CHZFC7</t>
  </si>
  <si>
    <t>837.00 Cr</t>
  </si>
  <si>
    <t>Periodical Total</t>
  </si>
  <si>
    <t>Total</t>
  </si>
  <si>
    <t>Report is printed by 1977 AMARJA V DUDKA on 15/07/2024 at 01:28 PM</t>
  </si>
  <si>
    <t>Require to take reverse JV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</si>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</sst>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##"/>
  </numFmts>
  <fonts count="8">
    <font>
      <sz val="11"/>
      <color theme="1"/>
      <name val="Calibri"/>
      <family val="2"/>
      <scheme val="minor"/>
    </font>
    <font>
      <b/>
      <sz val="12"/>
      <color rgb="FF000000"/>
      <name val="SansSerif"/>
      <family val="2"/>
    </font>
    <font>
      <b/>
      <sz val="8"/>
      <color rgb="FF000000"/>
      <name val="SansSerif"/>
      <family val="2"/>
    </font>
    <font>
      <b/>
      <sz val="10"/>
      <color rgb="FF000000"/>
      <name val="SansSerif"/>
      <family val="2"/>
    </font>
    <font>
      <sz val="8"/>
      <color rgb="FF000000"/>
      <name val="SansSerif"/>
      <family val="2"/>
    </font>
    <font>
      <b/>
      <sz val="9"/>
      <color rgb="FF000000"/>
      <name val="SansSerif"/>
      <family val="2"/>
    </font>
    <font>
      <sz val="10"/>
      <color rgb="FF000000"/>
      <name val="SansSerif"/>
      <family val="2"/>
    </font>
    <font>
      <b/>
      <sz val="11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9" borderId="0" xfId="0" applyNumberFormat="1" applyFont="1" applyFill="1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2" fillId="10" borderId="1" xfId="0" applyNumberFormat="1" applyFont="1" applyFill="1" applyBorder="1" applyAlignment="1" applyProtection="1">
      <alignment horizontal="left" vertical="center" wrapText="1" shrinkToFit="1"/>
      <protection hidden="1"/>
    </xf>
    <xf numFmtId="0" fontId="2" fillId="11" borderId="1" xfId="0" applyNumberFormat="1" applyFont="1" applyFill="1" applyBorder="1" applyAlignment="1" applyProtection="1">
      <alignment horizontal="right" vertical="center" wrapText="1" shrinkToFit="1"/>
      <protection hidden="1"/>
    </xf>
    <xf numFmtId="0" fontId="4" fillId="12" borderId="1" xfId="0" applyNumberFormat="1" applyFont="1" applyFill="1" applyBorder="1" applyAlignment="1" applyProtection="1">
      <alignment horizontal="left" vertical="center" wrapText="1" shrinkToFit="1"/>
      <protection hidden="1"/>
    </xf>
    <xf numFmtId="164" fontId="2" fillId="13" borderId="1" xfId="0" applyNumberFormat="1" applyFont="1" applyFill="1" applyBorder="1" applyAlignment="1" applyProtection="1">
      <alignment horizontal="right" vertical="center" wrapText="1" shrinkToFit="1"/>
      <protection hidden="1"/>
    </xf>
    <xf numFmtId="164" fontId="4" fillId="14" borderId="1" xfId="0" applyNumberFormat="1" applyFont="1" applyFill="1" applyBorder="1" applyAlignment="1" applyProtection="1">
      <alignment horizontal="right" vertical="center" wrapText="1" shrinkToFit="1"/>
      <protection hidden="1"/>
    </xf>
    <xf numFmtId="0" fontId="4" fillId="15" borderId="1" xfId="0" applyNumberFormat="1" applyFont="1" applyFill="1" applyBorder="1" applyAlignment="1" applyProtection="1">
      <alignment horizontal="right" vertical="center" wrapText="1" shrinkToFit="1"/>
      <protection hidden="1"/>
    </xf>
    <xf numFmtId="0" fontId="4" fillId="20" borderId="1" xfId="0" applyNumberFormat="1" applyFont="1" applyFill="1" applyBorder="1" applyAlignment="1" applyProtection="1">
      <alignment horizontal="left" vertical="center" wrapText="1" shrinkToFit="1"/>
      <protection hidden="1"/>
    </xf>
    <xf numFmtId="164" fontId="4" fillId="20" borderId="1" xfId="0" applyNumberFormat="1" applyFont="1" applyFill="1" applyBorder="1" applyAlignment="1" applyProtection="1">
      <alignment horizontal="right" vertical="center" wrapText="1" shrinkToFit="1"/>
      <protection hidden="1"/>
    </xf>
    <xf numFmtId="0" fontId="4" fillId="20" borderId="1" xfId="0" applyNumberFormat="1" applyFont="1" applyFill="1" applyBorder="1" applyAlignment="1" applyProtection="1">
      <alignment horizontal="right" vertical="center" wrapText="1" shrinkToFit="1"/>
      <protection hidden="1"/>
    </xf>
    <xf numFmtId="0" fontId="5" fillId="16" borderId="1" xfId="0" applyNumberFormat="1" applyFont="1" applyFill="1" applyBorder="1" applyAlignment="1" applyProtection="1">
      <alignment horizontal="left" vertical="center" wrapText="1" shrinkToFit="1"/>
      <protection hidden="1"/>
    </xf>
    <xf numFmtId="0" fontId="5" fillId="17" borderId="1" xfId="0" applyNumberFormat="1" applyFont="1" applyFill="1" applyBorder="1" applyAlignment="1" applyProtection="1">
      <alignment horizontal="left" vertical="center" wrapText="1"/>
      <protection locked="0"/>
    </xf>
    <xf numFmtId="0" fontId="6" fillId="18" borderId="1" xfId="0" applyNumberFormat="1" applyFont="1" applyFill="1" applyBorder="1" applyAlignment="1" applyProtection="1">
      <alignment horizontal="left" vertical="top" wrapText="1" shrinkToFit="1"/>
      <protection hidden="1"/>
    </xf>
    <xf numFmtId="0" fontId="6" fillId="19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3" fillId="7" borderId="1" xfId="0" applyNumberFormat="1" applyFont="1" applyFill="1" applyBorder="1" applyAlignment="1" applyProtection="1">
      <alignment horizontal="left" vertical="center" wrapText="1" shrinkToFit="1"/>
      <protection hidden="1"/>
    </xf>
    <xf numFmtId="0" fontId="3" fillId="8" borderId="1" xfId="0" applyNumberFormat="1" applyFont="1" applyFill="1" applyBorder="1" applyAlignment="1" applyProtection="1">
      <alignment horizontal="left" vertical="center" wrapText="1"/>
      <protection locked="0"/>
    </xf>
    <xf numFmtId="0" fontId="7" fillId="20" borderId="0" xfId="0" applyFont="1" applyFill="1"/>
    <xf numFmtId="0" fontId="2" fillId="20" borderId="1" xfId="0" applyNumberFormat="1" applyFont="1" applyFill="1" applyBorder="1" applyAlignment="1" applyProtection="1">
      <alignment horizontal="right" vertical="center" wrapText="1" shrinkToFit="1"/>
      <protection hidden="1"/>
    </xf>
  </cellXfs>
  <cellStyles count="1">
    <cellStyle name="Normal" xfId="0" builtinId="0"/>
  </cellStyles>
  <dxfs count="1">
    <dxf>
      <fill>
        <patternFill patternType="solid">
          <fgColor rgb="FFF4B084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/>
  </sheetPr>
  <dimension ref="A1:I41"/>
  <sheetViews>
    <sheetView tabSelected="1" topLeftCell="A2" workbookViewId="0">
      <selection activeCell="H41" sqref="H41"/>
    </sheetView>
  </sheetViews>
  <sheetFormatPr defaultRowHeight="14.4"/>
  <cols>
    <col min="1" max="1" width="9.33203125" customWidth="1"/>
    <col min="2" max="2" width="11" customWidth="1"/>
    <col min="3" max="3" width="13.33203125" customWidth="1"/>
    <col min="4" max="4" width="39.33203125" customWidth="1"/>
    <col min="5" max="5" width="13.33203125" customWidth="1"/>
    <col min="6" max="7" width="12.6640625" customWidth="1"/>
    <col min="8" max="8" width="18.109375" customWidth="1"/>
  </cols>
  <sheetData>
    <row r="1" spans="1:9" ht="18" customHeight="1">
      <c r="A1" s="16" t="s">
        <v>0</v>
      </c>
      <c r="B1" s="17"/>
      <c r="C1" s="17"/>
      <c r="D1" s="17"/>
      <c r="E1" s="17"/>
      <c r="F1" s="17"/>
      <c r="G1" s="17"/>
      <c r="H1" s="17"/>
      <c r="I1" s="2"/>
    </row>
    <row r="2" spans="1:9" ht="13.05" customHeight="1">
      <c r="A2" s="18" t="s">
        <v>1</v>
      </c>
      <c r="B2" s="19"/>
      <c r="C2" s="19"/>
      <c r="D2" s="19"/>
      <c r="E2" s="19"/>
      <c r="F2" s="19"/>
      <c r="G2" s="19"/>
      <c r="H2" s="19"/>
      <c r="I2" s="2"/>
    </row>
    <row r="3" spans="1:9" ht="13.05" customHeight="1">
      <c r="A3" s="18" t="s">
        <v>2</v>
      </c>
      <c r="B3" s="19"/>
      <c r="C3" s="19"/>
      <c r="D3" s="19"/>
      <c r="E3" s="19"/>
      <c r="F3" s="19"/>
      <c r="G3" s="19"/>
      <c r="H3" s="19"/>
      <c r="I3" s="2"/>
    </row>
    <row r="4" spans="1:9" ht="13.05" customHeight="1">
      <c r="A4" s="20" t="s">
        <v>3</v>
      </c>
      <c r="B4" s="20"/>
      <c r="C4" s="20"/>
      <c r="D4" s="20"/>
      <c r="E4" s="20"/>
      <c r="F4" s="20"/>
      <c r="G4" s="20"/>
      <c r="H4" s="20"/>
      <c r="I4" s="2"/>
    </row>
    <row r="5" spans="1:9" ht="16.95" customHeight="1">
      <c r="A5" s="21" t="s">
        <v>4</v>
      </c>
      <c r="B5" s="22"/>
      <c r="C5" s="22"/>
      <c r="D5" s="22"/>
      <c r="E5" s="1"/>
      <c r="F5" s="21" t="s">
        <v>5</v>
      </c>
      <c r="G5" s="22"/>
      <c r="H5" s="22"/>
      <c r="I5" s="2"/>
    </row>
    <row r="6" spans="1:9" ht="13.95" customHeight="1">
      <c r="A6" s="3" t="s">
        <v>6</v>
      </c>
      <c r="B6" s="3" t="s">
        <v>7</v>
      </c>
      <c r="C6" s="3" t="s">
        <v>8</v>
      </c>
      <c r="D6" s="3" t="s">
        <v>9</v>
      </c>
      <c r="E6" s="3" t="s">
        <v>10</v>
      </c>
      <c r="F6" s="4" t="s">
        <v>11</v>
      </c>
      <c r="G6" s="4" t="s">
        <v>12</v>
      </c>
      <c r="H6" s="4" t="s">
        <v>13</v>
      </c>
      <c r="I6" s="2"/>
    </row>
    <row r="7" spans="1:9" ht="19.05" hidden="1" customHeight="1">
      <c r="A7" s="5" t="s">
        <v>14</v>
      </c>
      <c r="B7" s="5" t="s">
        <v>14</v>
      </c>
      <c r="C7" s="5" t="s">
        <v>14</v>
      </c>
      <c r="D7" s="3" t="s">
        <v>15</v>
      </c>
      <c r="E7" s="1"/>
      <c r="F7" s="6">
        <v>0</v>
      </c>
      <c r="G7" s="6">
        <v>3126</v>
      </c>
      <c r="H7" s="4" t="s">
        <v>16</v>
      </c>
      <c r="I7" s="2"/>
    </row>
    <row r="8" spans="1:9" ht="49.95" customHeight="1">
      <c r="A8" s="9" t="s">
        <v>17</v>
      </c>
      <c r="B8" s="9" t="s">
        <v>18</v>
      </c>
      <c r="C8" s="9" t="s">
        <v>19</v>
      </c>
      <c r="D8" s="9" t="s">
        <v>20</v>
      </c>
      <c r="E8" s="9">
        <v>0</v>
      </c>
      <c r="F8" s="10">
        <v>0</v>
      </c>
      <c r="G8" s="10">
        <v>27</v>
      </c>
      <c r="H8" s="11" t="s">
        <v>21</v>
      </c>
      <c r="I8" s="2"/>
    </row>
    <row r="9" spans="1:9" ht="70.05" hidden="1" customHeight="1">
      <c r="A9" s="5" t="s">
        <v>22</v>
      </c>
      <c r="B9" s="5" t="s">
        <v>23</v>
      </c>
      <c r="C9" s="5" t="s">
        <v>24</v>
      </c>
      <c r="D9" s="5" t="s">
        <v>25</v>
      </c>
      <c r="E9" s="5">
        <v>0</v>
      </c>
      <c r="F9" s="7">
        <v>3188</v>
      </c>
      <c r="G9" s="7">
        <v>0</v>
      </c>
      <c r="H9" s="8" t="s">
        <v>26</v>
      </c>
      <c r="I9" s="2"/>
    </row>
    <row r="10" spans="1:9" ht="31.05" customHeight="1">
      <c r="A10" s="9" t="s">
        <v>27</v>
      </c>
      <c r="B10" s="9" t="s">
        <v>28</v>
      </c>
      <c r="C10" s="9" t="s">
        <v>19</v>
      </c>
      <c r="D10" s="9" t="s">
        <v>29</v>
      </c>
      <c r="E10" s="9">
        <v>0</v>
      </c>
      <c r="F10" s="10">
        <v>0</v>
      </c>
      <c r="G10" s="10">
        <v>14</v>
      </c>
      <c r="H10" s="11" t="s">
        <v>30</v>
      </c>
      <c r="I10" s="2"/>
    </row>
    <row r="11" spans="1:9" ht="70.05" hidden="1" customHeight="1">
      <c r="A11" s="5" t="s">
        <v>31</v>
      </c>
      <c r="B11" s="5" t="s">
        <v>32</v>
      </c>
      <c r="C11" s="5" t="s">
        <v>24</v>
      </c>
      <c r="D11" s="5" t="s">
        <v>33</v>
      </c>
      <c r="E11" s="5">
        <v>0</v>
      </c>
      <c r="F11" s="7">
        <v>1824</v>
      </c>
      <c r="G11" s="7">
        <v>0</v>
      </c>
      <c r="H11" s="8" t="s">
        <v>34</v>
      </c>
      <c r="I11" s="2"/>
    </row>
    <row r="12" spans="1:9" ht="49.95" customHeight="1">
      <c r="A12" s="9" t="s">
        <v>35</v>
      </c>
      <c r="B12" s="9" t="s">
        <v>36</v>
      </c>
      <c r="C12" s="9" t="s">
        <v>19</v>
      </c>
      <c r="D12" s="9" t="s">
        <v>37</v>
      </c>
      <c r="E12" s="9">
        <v>0</v>
      </c>
      <c r="F12" s="10">
        <v>0</v>
      </c>
      <c r="G12" s="10">
        <v>17</v>
      </c>
      <c r="H12" s="11" t="s">
        <v>38</v>
      </c>
      <c r="I12" s="2"/>
    </row>
    <row r="13" spans="1:9" ht="31.05" customHeight="1">
      <c r="A13" s="9" t="s">
        <v>39</v>
      </c>
      <c r="B13" s="9" t="s">
        <v>40</v>
      </c>
      <c r="C13" s="9" t="s">
        <v>19</v>
      </c>
      <c r="D13" s="9" t="s">
        <v>41</v>
      </c>
      <c r="E13" s="9">
        <v>0</v>
      </c>
      <c r="F13" s="10">
        <v>0</v>
      </c>
      <c r="G13" s="10">
        <v>47</v>
      </c>
      <c r="H13" s="11" t="s">
        <v>42</v>
      </c>
      <c r="I13" s="2"/>
    </row>
    <row r="14" spans="1:9" ht="40.950000000000003" customHeight="1">
      <c r="A14" s="9" t="s">
        <v>43</v>
      </c>
      <c r="B14" s="9" t="s">
        <v>44</v>
      </c>
      <c r="C14" s="9" t="s">
        <v>19</v>
      </c>
      <c r="D14" s="9" t="s">
        <v>45</v>
      </c>
      <c r="E14" s="9">
        <v>0</v>
      </c>
      <c r="F14" s="10">
        <v>0</v>
      </c>
      <c r="G14" s="10">
        <v>673</v>
      </c>
      <c r="H14" s="11" t="s">
        <v>46</v>
      </c>
      <c r="I14" s="2"/>
    </row>
    <row r="15" spans="1:9" ht="49.95" customHeight="1">
      <c r="A15" s="9" t="s">
        <v>47</v>
      </c>
      <c r="B15" s="9" t="s">
        <v>48</v>
      </c>
      <c r="C15" s="9" t="s">
        <v>19</v>
      </c>
      <c r="D15" s="9" t="s">
        <v>49</v>
      </c>
      <c r="E15" s="9">
        <v>0</v>
      </c>
      <c r="F15" s="10">
        <v>0</v>
      </c>
      <c r="G15" s="10">
        <v>41</v>
      </c>
      <c r="H15" s="11" t="s">
        <v>50</v>
      </c>
      <c r="I15" s="2"/>
    </row>
    <row r="16" spans="1:9" ht="40.950000000000003" customHeight="1">
      <c r="A16" s="9" t="s">
        <v>51</v>
      </c>
      <c r="B16" s="9" t="s">
        <v>52</v>
      </c>
      <c r="C16" s="9" t="s">
        <v>19</v>
      </c>
      <c r="D16" s="9" t="s">
        <v>53</v>
      </c>
      <c r="E16" s="9">
        <v>0</v>
      </c>
      <c r="F16" s="10">
        <v>0</v>
      </c>
      <c r="G16" s="10">
        <v>26</v>
      </c>
      <c r="H16" s="11" t="s">
        <v>54</v>
      </c>
      <c r="I16" s="2"/>
    </row>
    <row r="17" spans="1:9" ht="22.05" customHeight="1">
      <c r="A17" s="9" t="s">
        <v>51</v>
      </c>
      <c r="B17" s="9" t="s">
        <v>55</v>
      </c>
      <c r="C17" s="9" t="s">
        <v>19</v>
      </c>
      <c r="D17" s="9" t="s">
        <v>56</v>
      </c>
      <c r="E17" s="9">
        <v>0</v>
      </c>
      <c r="F17" s="10">
        <v>0</v>
      </c>
      <c r="G17" s="10">
        <v>54</v>
      </c>
      <c r="H17" s="11" t="s">
        <v>57</v>
      </c>
      <c r="I17" s="2"/>
    </row>
    <row r="18" spans="1:9" ht="31.05" hidden="1" customHeight="1">
      <c r="A18" s="5" t="s">
        <v>58</v>
      </c>
      <c r="B18" s="5" t="s">
        <v>59</v>
      </c>
      <c r="C18" s="5" t="s">
        <v>19</v>
      </c>
      <c r="D18" s="5" t="s">
        <v>60</v>
      </c>
      <c r="E18" s="5">
        <v>0</v>
      </c>
      <c r="F18" s="7">
        <v>0</v>
      </c>
      <c r="G18" s="7">
        <v>37</v>
      </c>
      <c r="H18" s="8" t="s">
        <v>61</v>
      </c>
      <c r="I18" s="2"/>
    </row>
    <row r="19" spans="1:9" ht="31.05" hidden="1" customHeight="1">
      <c r="A19" s="5" t="s">
        <v>62</v>
      </c>
      <c r="B19" s="5" t="s">
        <v>63</v>
      </c>
      <c r="C19" s="5" t="s">
        <v>19</v>
      </c>
      <c r="D19" s="5" t="s">
        <v>64</v>
      </c>
      <c r="E19" s="5">
        <v>0</v>
      </c>
      <c r="F19" s="7">
        <v>0</v>
      </c>
      <c r="G19" s="7">
        <v>2420</v>
      </c>
      <c r="H19" s="8" t="s">
        <v>65</v>
      </c>
      <c r="I19" s="2"/>
    </row>
    <row r="20" spans="1:9" ht="31.05" hidden="1" customHeight="1">
      <c r="A20" s="5" t="s">
        <v>66</v>
      </c>
      <c r="B20" s="5" t="s">
        <v>67</v>
      </c>
      <c r="C20" s="5" t="s">
        <v>19</v>
      </c>
      <c r="D20" s="5" t="s">
        <v>68</v>
      </c>
      <c r="E20" s="5">
        <v>0</v>
      </c>
      <c r="F20" s="7">
        <v>0</v>
      </c>
      <c r="G20" s="7">
        <v>187</v>
      </c>
      <c r="H20" s="8" t="s">
        <v>69</v>
      </c>
      <c r="I20" s="2"/>
    </row>
    <row r="21" spans="1:9" ht="31.05" hidden="1" customHeight="1">
      <c r="A21" s="5" t="s">
        <v>70</v>
      </c>
      <c r="B21" s="5" t="s">
        <v>71</v>
      </c>
      <c r="C21" s="5" t="s">
        <v>19</v>
      </c>
      <c r="D21" s="5" t="s">
        <v>72</v>
      </c>
      <c r="E21" s="5">
        <v>0</v>
      </c>
      <c r="F21" s="7">
        <v>0</v>
      </c>
      <c r="G21" s="7">
        <v>125</v>
      </c>
      <c r="H21" s="8" t="s">
        <v>73</v>
      </c>
      <c r="I21" s="2"/>
    </row>
    <row r="22" spans="1:9" ht="31.05" hidden="1" customHeight="1">
      <c r="A22" s="5" t="s">
        <v>74</v>
      </c>
      <c r="B22" s="5" t="s">
        <v>75</v>
      </c>
      <c r="C22" s="5" t="s">
        <v>19</v>
      </c>
      <c r="D22" s="5" t="s">
        <v>76</v>
      </c>
      <c r="E22" s="5">
        <v>0</v>
      </c>
      <c r="F22" s="7">
        <v>0</v>
      </c>
      <c r="G22" s="7">
        <v>7684</v>
      </c>
      <c r="H22" s="8" t="s">
        <v>77</v>
      </c>
      <c r="I22" s="2"/>
    </row>
    <row r="23" spans="1:9" ht="40.950000000000003" hidden="1" customHeight="1">
      <c r="A23" s="5" t="s">
        <v>78</v>
      </c>
      <c r="B23" s="5" t="s">
        <v>79</v>
      </c>
      <c r="C23" s="5" t="s">
        <v>19</v>
      </c>
      <c r="D23" s="5" t="s">
        <v>80</v>
      </c>
      <c r="E23" s="5">
        <v>0</v>
      </c>
      <c r="F23" s="7">
        <v>0</v>
      </c>
      <c r="G23" s="7">
        <v>1151</v>
      </c>
      <c r="H23" s="8" t="s">
        <v>81</v>
      </c>
      <c r="I23" s="2"/>
    </row>
    <row r="24" spans="1:9" ht="40.950000000000003" hidden="1" customHeight="1">
      <c r="A24" s="5" t="s">
        <v>78</v>
      </c>
      <c r="B24" s="5" t="s">
        <v>82</v>
      </c>
      <c r="C24" s="5" t="s">
        <v>19</v>
      </c>
      <c r="D24" s="5" t="s">
        <v>83</v>
      </c>
      <c r="E24" s="5">
        <v>0</v>
      </c>
      <c r="F24" s="7">
        <v>0</v>
      </c>
      <c r="G24" s="7">
        <v>541</v>
      </c>
      <c r="H24" s="8" t="s">
        <v>84</v>
      </c>
      <c r="I24" s="1"/>
    </row>
    <row r="25" spans="1:9" ht="40.950000000000003" hidden="1" customHeight="1">
      <c r="A25" s="5" t="s">
        <v>85</v>
      </c>
      <c r="B25" s="5" t="s">
        <v>86</v>
      </c>
      <c r="C25" s="5" t="s">
        <v>19</v>
      </c>
      <c r="D25" s="5" t="s">
        <v>87</v>
      </c>
      <c r="E25" s="5">
        <v>0</v>
      </c>
      <c r="F25" s="7">
        <v>0</v>
      </c>
      <c r="G25" s="7">
        <v>362</v>
      </c>
      <c r="H25" s="8" t="s">
        <v>88</v>
      </c>
      <c r="I25" s="1"/>
    </row>
    <row r="26" spans="1:9" ht="31.05" hidden="1" customHeight="1">
      <c r="A26" s="5" t="s">
        <v>85</v>
      </c>
      <c r="B26" s="5" t="s">
        <v>89</v>
      </c>
      <c r="C26" s="5" t="s">
        <v>19</v>
      </c>
      <c r="D26" s="5" t="s">
        <v>90</v>
      </c>
      <c r="E26" s="5">
        <v>0</v>
      </c>
      <c r="F26" s="7">
        <v>0</v>
      </c>
      <c r="G26" s="7">
        <v>366</v>
      </c>
      <c r="H26" s="8" t="s">
        <v>91</v>
      </c>
      <c r="I26" s="1"/>
    </row>
    <row r="27" spans="1:9" ht="40.950000000000003" hidden="1" customHeight="1">
      <c r="A27" s="5" t="s">
        <v>85</v>
      </c>
      <c r="B27" s="5" t="s">
        <v>92</v>
      </c>
      <c r="C27" s="5" t="s">
        <v>19</v>
      </c>
      <c r="D27" s="5" t="s">
        <v>93</v>
      </c>
      <c r="E27" s="5">
        <v>0</v>
      </c>
      <c r="F27" s="7">
        <v>0</v>
      </c>
      <c r="G27" s="7">
        <v>801</v>
      </c>
      <c r="H27" s="8" t="s">
        <v>94</v>
      </c>
      <c r="I27" s="1"/>
    </row>
    <row r="28" spans="1:9" ht="31.05" hidden="1" customHeight="1">
      <c r="A28" s="5" t="s">
        <v>85</v>
      </c>
      <c r="B28" s="5" t="s">
        <v>95</v>
      </c>
      <c r="C28" s="5" t="s">
        <v>19</v>
      </c>
      <c r="D28" s="5" t="s">
        <v>96</v>
      </c>
      <c r="E28" s="5">
        <v>0</v>
      </c>
      <c r="F28" s="7">
        <v>0</v>
      </c>
      <c r="G28" s="7">
        <v>240</v>
      </c>
      <c r="H28" s="8" t="s">
        <v>97</v>
      </c>
      <c r="I28" s="1"/>
    </row>
    <row r="29" spans="1:9" ht="31.05" hidden="1" customHeight="1">
      <c r="A29" s="5" t="s">
        <v>85</v>
      </c>
      <c r="B29" s="5" t="s">
        <v>98</v>
      </c>
      <c r="C29" s="5" t="s">
        <v>19</v>
      </c>
      <c r="D29" s="5" t="s">
        <v>99</v>
      </c>
      <c r="E29" s="5">
        <v>0</v>
      </c>
      <c r="F29" s="7">
        <v>0</v>
      </c>
      <c r="G29" s="7">
        <v>1085</v>
      </c>
      <c r="H29" s="8" t="s">
        <v>100</v>
      </c>
      <c r="I29" s="1"/>
    </row>
    <row r="30" spans="1:9" ht="31.05" hidden="1" customHeight="1">
      <c r="A30" s="5" t="s">
        <v>101</v>
      </c>
      <c r="B30" s="5" t="s">
        <v>102</v>
      </c>
      <c r="C30" s="5" t="s">
        <v>19</v>
      </c>
      <c r="D30" s="5" t="s">
        <v>103</v>
      </c>
      <c r="E30" s="5">
        <v>0</v>
      </c>
      <c r="F30" s="7">
        <v>0</v>
      </c>
      <c r="G30" s="7">
        <v>703</v>
      </c>
      <c r="H30" s="8" t="s">
        <v>104</v>
      </c>
      <c r="I30" s="1"/>
    </row>
    <row r="31" spans="1:9" ht="40.950000000000003" hidden="1" customHeight="1">
      <c r="A31" s="5" t="s">
        <v>105</v>
      </c>
      <c r="B31" s="5" t="s">
        <v>106</v>
      </c>
      <c r="C31" s="5" t="s">
        <v>19</v>
      </c>
      <c r="D31" s="5" t="s">
        <v>107</v>
      </c>
      <c r="E31" s="5">
        <v>0</v>
      </c>
      <c r="F31" s="7">
        <v>0</v>
      </c>
      <c r="G31" s="7">
        <v>28</v>
      </c>
      <c r="H31" s="8" t="s">
        <v>108</v>
      </c>
      <c r="I31" s="1"/>
    </row>
    <row r="32" spans="1:9" ht="40.950000000000003" hidden="1" customHeight="1">
      <c r="A32" s="5" t="s">
        <v>105</v>
      </c>
      <c r="B32" s="5" t="s">
        <v>109</v>
      </c>
      <c r="C32" s="5" t="s">
        <v>19</v>
      </c>
      <c r="D32" s="5" t="s">
        <v>110</v>
      </c>
      <c r="E32" s="5">
        <v>0</v>
      </c>
      <c r="F32" s="7">
        <v>0</v>
      </c>
      <c r="G32" s="7">
        <v>293</v>
      </c>
      <c r="H32" s="8" t="s">
        <v>111</v>
      </c>
      <c r="I32" s="1"/>
    </row>
    <row r="33" spans="1:9" ht="70.05" hidden="1" customHeight="1">
      <c r="A33" s="5" t="s">
        <v>112</v>
      </c>
      <c r="B33" s="5" t="s">
        <v>113</v>
      </c>
      <c r="C33" s="5" t="s">
        <v>24</v>
      </c>
      <c r="D33" s="5" t="s">
        <v>114</v>
      </c>
      <c r="E33" s="5">
        <v>0</v>
      </c>
      <c r="F33" s="7">
        <v>13566</v>
      </c>
      <c r="G33" s="7">
        <v>0</v>
      </c>
      <c r="H33" s="8" t="s">
        <v>65</v>
      </c>
      <c r="I33" s="1"/>
    </row>
    <row r="34" spans="1:9" ht="60" hidden="1" customHeight="1">
      <c r="A34" s="5" t="s">
        <v>115</v>
      </c>
      <c r="B34" s="5" t="s">
        <v>116</v>
      </c>
      <c r="C34" s="5" t="s">
        <v>24</v>
      </c>
      <c r="D34" s="5" t="s">
        <v>117</v>
      </c>
      <c r="E34" s="5">
        <v>0</v>
      </c>
      <c r="F34" s="7">
        <v>633</v>
      </c>
      <c r="G34" s="7">
        <v>0</v>
      </c>
      <c r="H34" s="8" t="s">
        <v>118</v>
      </c>
      <c r="I34" s="1"/>
    </row>
    <row r="35" spans="1:9" ht="19.05" hidden="1" customHeight="1">
      <c r="A35" s="5" t="s">
        <v>14</v>
      </c>
      <c r="B35" s="5" t="s">
        <v>14</v>
      </c>
      <c r="C35" s="5" t="s">
        <v>14</v>
      </c>
      <c r="D35" s="5" t="s">
        <v>14</v>
      </c>
      <c r="E35" s="1"/>
      <c r="F35" s="7"/>
      <c r="G35" s="7"/>
      <c r="H35" s="8" t="s">
        <v>14</v>
      </c>
      <c r="I35" s="1"/>
    </row>
    <row r="36" spans="1:9" ht="13.05" hidden="1" customHeight="1">
      <c r="A36" s="12" t="s">
        <v>119</v>
      </c>
      <c r="B36" s="13"/>
      <c r="C36" s="13"/>
      <c r="D36" s="13"/>
      <c r="E36" s="13"/>
      <c r="F36" s="6">
        <v>19211</v>
      </c>
      <c r="G36" s="6">
        <v>16922</v>
      </c>
      <c r="H36" s="1"/>
      <c r="I36" s="1"/>
    </row>
    <row r="37" spans="1:9" ht="13.05" hidden="1" customHeight="1">
      <c r="A37" s="12" t="s">
        <v>120</v>
      </c>
      <c r="B37" s="13"/>
      <c r="C37" s="13"/>
      <c r="D37" s="13"/>
      <c r="E37" s="13"/>
      <c r="F37" s="6">
        <v>19211</v>
      </c>
      <c r="G37" s="6">
        <v>20048</v>
      </c>
      <c r="H37" s="4" t="s">
        <v>118</v>
      </c>
      <c r="I37" s="1"/>
    </row>
    <row r="38" spans="1:9" ht="12" hidden="1" customHeight="1">
      <c r="A38" s="14" t="s">
        <v>121</v>
      </c>
      <c r="B38" s="15"/>
      <c r="C38" s="15"/>
      <c r="D38" s="15"/>
      <c r="E38" s="15"/>
      <c r="F38" s="15"/>
      <c r="G38" s="15"/>
      <c r="H38" s="15"/>
      <c r="I38" s="15"/>
    </row>
    <row r="40" spans="1:9" ht="20.399999999999999">
      <c r="G40" s="23">
        <f>SUBTOTAL(9,G8:G17)</f>
        <v>899</v>
      </c>
      <c r="H40" s="24" t="s">
        <v>122</v>
      </c>
    </row>
    <row r="41" spans="1:9">
      <c r="H41" t="s">
        <v>123</v>
      </c>
    </row>
  </sheetData>
  <autoFilter ref="A6:I38">
    <filterColumn colId="2">
      <colorFilter dxfId="0"/>
    </filterColumn>
  </autoFilter>
  <mergeCells count="9">
    <mergeCell ref="A36:E36"/>
    <mergeCell ref="A37:E37"/>
    <mergeCell ref="A38:I38"/>
    <mergeCell ref="A1:H1"/>
    <mergeCell ref="A2:H2"/>
    <mergeCell ref="A3:H3"/>
    <mergeCell ref="A4:H4"/>
    <mergeCell ref="A5:D5"/>
    <mergeCell ref="F5:H5"/>
  </mergeCells>
  <pageMargins left="0" right="0" top="0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LedgerBalance Format 1</vt:lpstr>
      <vt:lpstr>JR_PAGE_ANCHOR_0_1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2024-07-15T08:05:01Z</dcterms:created>
  <dcterms:modified xsi:type="dcterms:W3CDTF">2024-07-15T08:16:11Z</dcterms:modified>
</cp:coreProperties>
</file>