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LedgerBalance Format 1" sheetId="1" r:id="rId1"/>
  </sheets>
  <definedNames>
    <definedName name="_xlnm._FilterDatabase" localSheetId="0" hidden="1">'LedgerBalance Format 1'!$A$6:$P$34</definedName>
    <definedName name="JR_PAGE_ANCHOR_0_1">'LedgerBalance Format 1'!$A$1</definedName>
  </definedNames>
  <calcPr calcId="144525"/>
</workbook>
</file>

<file path=xl/sharedStrings.xml><?xml version="1.0" encoding="utf-8"?>
<sst xmlns="http://schemas.openxmlformats.org/spreadsheetml/2006/main" count="235" uniqueCount="119">
  <si>
    <r>
      <rPr>
        <b/>
        <sz val="12"/>
        <color rgb="FF000000"/>
        <rFont val="SansSerif"/>
        <charset val="134"/>
      </rPr>
      <t>CHANDUKAKA SARAF JEWELS PVT LTD</t>
    </r>
  </si>
  <si>
    <t/>
  </si>
  <si>
    <r>
      <rPr>
        <b/>
        <sz val="8"/>
        <color rgb="FF000000"/>
        <rFont val="SansSerif"/>
        <charset val="134"/>
      </rPr>
      <t>1st Floor, Office No 1A and 1B, Mudliyar Chambers Co Op Hsg Society, Mudliyar Road, Rasta Peth, Pune, Maharashtra,</t>
    </r>
  </si>
  <si>
    <r>
      <rPr>
        <b/>
        <sz val="8"/>
        <color rgb="FF000000"/>
        <rFont val="SansSerif"/>
        <charset val="134"/>
      </rPr>
      <t>01/04/2024 - 31/03/2025</t>
    </r>
  </si>
  <si>
    <r>
      <rPr>
        <b/>
        <sz val="10"/>
        <color rgb="FF000000"/>
        <rFont val="SansSerif"/>
        <charset val="134"/>
      </rPr>
      <t>Ledger Report From 01/04/2024 To 19/11/2024</t>
    </r>
  </si>
  <si>
    <r>
      <rPr>
        <b/>
        <sz val="10"/>
        <color rgb="FF000000"/>
        <rFont val="SansSerif"/>
        <charset val="134"/>
      </rPr>
      <t>Account :GOLD ARTICLES RD PURCHASE</t>
    </r>
  </si>
  <si>
    <r>
      <rPr>
        <b/>
        <sz val="10"/>
        <color rgb="FF000000"/>
        <rFont val="SansSerif"/>
        <charset val="134"/>
      </rPr>
      <t>Location :All Location</t>
    </r>
  </si>
  <si>
    <r>
      <rPr>
        <b/>
        <sz val="8"/>
        <color rgb="FF000000"/>
        <rFont val="SansSerif"/>
        <charset val="134"/>
      </rPr>
      <t>Date</t>
    </r>
  </si>
  <si>
    <r>
      <rPr>
        <b/>
        <sz val="8"/>
        <color rgb="FF000000"/>
        <rFont val="SansSerif"/>
        <charset val="134"/>
      </rPr>
      <t>Doc. No.</t>
    </r>
  </si>
  <si>
    <r>
      <rPr>
        <b/>
        <sz val="8"/>
        <color rgb="FF000000"/>
        <rFont val="SansSerif"/>
        <charset val="134"/>
      </rPr>
      <t>Voucher Type</t>
    </r>
  </si>
  <si>
    <r>
      <rPr>
        <b/>
        <sz val="8"/>
        <color rgb="FF000000"/>
        <rFont val="SansSerif"/>
        <charset val="134"/>
      </rPr>
      <t>Narration</t>
    </r>
  </si>
  <si>
    <r>
      <rPr>
        <b/>
        <sz val="8"/>
        <color rgb="FF000000"/>
        <rFont val="SansSerif"/>
        <charset val="134"/>
      </rPr>
      <t>Debit</t>
    </r>
  </si>
  <si>
    <r>
      <rPr>
        <b/>
        <sz val="8"/>
        <color rgb="FF000000"/>
        <rFont val="SansSerif"/>
        <charset val="134"/>
      </rPr>
      <t>Credit</t>
    </r>
  </si>
  <si>
    <r>
      <rPr>
        <b/>
        <sz val="8"/>
        <color rgb="FF000000"/>
        <rFont val="SansSerif"/>
        <charset val="134"/>
      </rPr>
      <t>Balance</t>
    </r>
  </si>
  <si>
    <t>TDS</t>
  </si>
  <si>
    <t>REMARK</t>
  </si>
  <si>
    <t xml:space="preserve">DONE DOC </t>
  </si>
  <si>
    <r>
      <rPr>
        <b/>
        <sz val="8"/>
        <color rgb="FF000000"/>
        <rFont val="SansSerif"/>
        <charset val="134"/>
      </rPr>
      <t>Opening Balance</t>
    </r>
  </si>
  <si>
    <r>
      <rPr>
        <b/>
        <sz val="8"/>
        <color rgb="FF000000"/>
        <rFont val="SansSerif"/>
        <charset val="134"/>
      </rPr>
      <t xml:space="preserve">0.00 </t>
    </r>
  </si>
  <si>
    <r>
      <rPr>
        <sz val="8"/>
        <color rgb="FF000000"/>
        <rFont val="SansSerif"/>
        <charset val="134"/>
      </rPr>
      <t>25/09/2024</t>
    </r>
  </si>
  <si>
    <r>
      <rPr>
        <sz val="8"/>
        <color rgb="FF000000"/>
        <rFont val="SansSerif"/>
        <charset val="134"/>
      </rPr>
      <t>KAHOJ9D-16</t>
    </r>
  </si>
  <si>
    <r>
      <rPr>
        <sz val="8"/>
        <color rgb="FF000000"/>
        <rFont val="SansSerif"/>
        <charset val="134"/>
      </rPr>
      <t>journal</t>
    </r>
  </si>
  <si>
    <r>
      <rPr>
        <sz val="8"/>
        <color rgb="FF000000"/>
        <rFont val="SansSerif"/>
        <charset val="134"/>
      </rPr>
      <t>L GOPAL AND SONS JEWELLERS  narrDr1 Challan No:LGJ/24-25/00393, RD Doc NO: KCSRBC-1260</t>
    </r>
  </si>
  <si>
    <r>
      <rPr>
        <sz val="8"/>
        <color rgb="FF000000"/>
        <rFont val="SansSerif"/>
        <charset val="134"/>
      </rPr>
      <t>369658.01 Dr</t>
    </r>
  </si>
  <si>
    <t xml:space="preserve">CANCEL </t>
  </si>
  <si>
    <t>KCSCNC-182</t>
  </si>
  <si>
    <r>
      <rPr>
        <sz val="8"/>
        <color rgb="FF000000"/>
        <rFont val="SansSerif"/>
        <charset val="134"/>
      </rPr>
      <t>30/09/2024</t>
    </r>
  </si>
  <si>
    <r>
      <rPr>
        <sz val="8"/>
        <color rgb="FF000000"/>
        <rFont val="SansSerif"/>
        <charset val="134"/>
      </rPr>
      <t>KAHOJ9D-17</t>
    </r>
  </si>
  <si>
    <r>
      <rPr>
        <sz val="8"/>
        <color rgb="FF000000"/>
        <rFont val="SansSerif"/>
        <charset val="134"/>
      </rPr>
      <t>R.M. JEWELS  narrDr1 Challan No:SG-100, RD Doc NO: KCSRBC-1322</t>
    </r>
  </si>
  <si>
    <r>
      <rPr>
        <sz val="8"/>
        <color rgb="FF000000"/>
        <rFont val="SansSerif"/>
        <charset val="134"/>
      </rPr>
      <t>638778.01 Dr</t>
    </r>
  </si>
  <si>
    <t>KCSCNC-243</t>
  </si>
  <si>
    <r>
      <rPr>
        <sz val="8"/>
        <color rgb="FF000000"/>
        <rFont val="SansSerif"/>
        <charset val="134"/>
      </rPr>
      <t>KAHOJ9D-18</t>
    </r>
  </si>
  <si>
    <r>
      <rPr>
        <sz val="8"/>
        <color rgb="FF000000"/>
        <rFont val="SansSerif"/>
        <charset val="134"/>
      </rPr>
      <t>SAMARTH JEWELS  narrDr1 Challan No:SG-72, RD Doc NO: KCSRBC-1255</t>
    </r>
  </si>
  <si>
    <r>
      <rPr>
        <sz val="8"/>
        <color rgb="FF000000"/>
        <rFont val="SansSerif"/>
        <charset val="134"/>
      </rPr>
      <t>980658.01 Dr</t>
    </r>
  </si>
  <si>
    <t>KCSCNC-174</t>
  </si>
  <si>
    <r>
      <rPr>
        <sz val="8"/>
        <color rgb="FF000000"/>
        <rFont val="SansSerif"/>
        <charset val="134"/>
      </rPr>
      <t>KAHOJ9D-19</t>
    </r>
  </si>
  <si>
    <r>
      <rPr>
        <sz val="8"/>
        <color rgb="FF000000"/>
        <rFont val="SansSerif"/>
        <charset val="134"/>
      </rPr>
      <t>BHAVESH GOLD  narrDr1 Challan No:BG261, RD Doc NO: KCSRBC-1367</t>
    </r>
  </si>
  <si>
    <r>
      <rPr>
        <sz val="8"/>
        <color rgb="FF000000"/>
        <rFont val="SansSerif"/>
        <charset val="134"/>
      </rPr>
      <t>1070295.01 Dr</t>
    </r>
  </si>
  <si>
    <t>KCSCNC-191</t>
  </si>
  <si>
    <r>
      <rPr>
        <sz val="8"/>
        <color rgb="FF000000"/>
        <rFont val="SansSerif"/>
        <charset val="134"/>
      </rPr>
      <t>KAHOJ9D-20</t>
    </r>
  </si>
  <si>
    <r>
      <rPr>
        <sz val="8"/>
        <color rgb="FF000000"/>
        <rFont val="SansSerif"/>
        <charset val="134"/>
      </rPr>
      <t>BHAVESH GOLD  narrDr1 Challan No:BG245, RD Doc NO: KCSRBC-1211</t>
    </r>
  </si>
  <si>
    <r>
      <rPr>
        <sz val="8"/>
        <color rgb="FF000000"/>
        <rFont val="SansSerif"/>
        <charset val="134"/>
      </rPr>
      <t>1548434.01 Dr</t>
    </r>
  </si>
  <si>
    <t>KCSCNC-192</t>
  </si>
  <si>
    <r>
      <rPr>
        <sz val="8"/>
        <color rgb="FF000000"/>
        <rFont val="SansSerif"/>
        <charset val="134"/>
      </rPr>
      <t>01/10/2024</t>
    </r>
  </si>
  <si>
    <r>
      <rPr>
        <sz val="8"/>
        <color rgb="FF000000"/>
        <rFont val="SansSerif"/>
        <charset val="134"/>
      </rPr>
      <t>KAHOJ9D-21</t>
    </r>
  </si>
  <si>
    <r>
      <rPr>
        <sz val="8"/>
        <color rgb="FF000000"/>
        <rFont val="SansSerif"/>
        <charset val="134"/>
      </rPr>
      <t>RAKSHIKA JEWELS LLP  narrDr1 Challan No:316, RD Doc NO: KCSRBC-1051</t>
    </r>
  </si>
  <si>
    <r>
      <rPr>
        <sz val="8"/>
        <color rgb="FF000000"/>
        <rFont val="SansSerif"/>
        <charset val="134"/>
      </rPr>
      <t>1809410.01 Dr</t>
    </r>
  </si>
  <si>
    <t>KCSCNC-171</t>
  </si>
  <si>
    <r>
      <rPr>
        <sz val="8"/>
        <color rgb="FF000000"/>
        <rFont val="SansSerif"/>
        <charset val="134"/>
      </rPr>
      <t>03/10/2024</t>
    </r>
  </si>
  <si>
    <r>
      <rPr>
        <sz val="8"/>
        <color rgb="FF000000"/>
        <rFont val="SansSerif"/>
        <charset val="134"/>
      </rPr>
      <t>KAHOJ9D-22</t>
    </r>
  </si>
  <si>
    <r>
      <rPr>
        <sz val="8"/>
        <color rgb="FF000000"/>
        <rFont val="SansSerif"/>
        <charset val="134"/>
      </rPr>
      <t>PALAK JEWELLERS PVT LTD  narrDr1 Challan No:PJ/4441, RD Doc NO: KCSRBC-1101</t>
    </r>
  </si>
  <si>
    <r>
      <rPr>
        <sz val="8"/>
        <color rgb="FF000000"/>
        <rFont val="SansSerif"/>
        <charset val="134"/>
      </rPr>
      <t>2499070.01 Dr</t>
    </r>
  </si>
  <si>
    <t>KCSCNC-238</t>
  </si>
  <si>
    <r>
      <rPr>
        <sz val="8"/>
        <color rgb="FF000000"/>
        <rFont val="SansSerif"/>
        <charset val="134"/>
      </rPr>
      <t>06/10/2024</t>
    </r>
  </si>
  <si>
    <r>
      <rPr>
        <sz val="8"/>
        <color rgb="FF000000"/>
        <rFont val="SansSerif"/>
        <charset val="134"/>
      </rPr>
      <t>KAHOJ9D-23</t>
    </r>
  </si>
  <si>
    <r>
      <rPr>
        <sz val="8"/>
        <color rgb="FF000000"/>
        <rFont val="SansSerif"/>
        <charset val="134"/>
      </rPr>
      <t>ARIHANT GOLD (RD)  narrDr1 Challan No:ATG/24-25/127, RD Doc NO: KCSRBC-1282</t>
    </r>
  </si>
  <si>
    <r>
      <rPr>
        <sz val="8"/>
        <color rgb="FF000000"/>
        <rFont val="SansSerif"/>
        <charset val="134"/>
      </rPr>
      <t>2903257.01 Dr</t>
    </r>
  </si>
  <si>
    <t>ENTRY PENDING</t>
  </si>
  <si>
    <r>
      <rPr>
        <sz val="8"/>
        <color rgb="FF000000"/>
        <rFont val="SansSerif"/>
        <charset val="134"/>
      </rPr>
      <t>KAHOJ9D-24</t>
    </r>
  </si>
  <si>
    <r>
      <rPr>
        <sz val="8"/>
        <color rgb="FF000000"/>
        <rFont val="SansSerif"/>
        <charset val="134"/>
      </rPr>
      <t>ARIHANT GOLD (RD)  narrDr1 Challan No:ATG/24-25/122, RD Doc NO: KCSRBC-1228</t>
    </r>
  </si>
  <si>
    <r>
      <rPr>
        <sz val="8"/>
        <color rgb="FF000000"/>
        <rFont val="SansSerif"/>
        <charset val="134"/>
      </rPr>
      <t>3046907.01 Dr</t>
    </r>
  </si>
  <si>
    <r>
      <rPr>
        <sz val="8"/>
        <color rgb="FF000000"/>
        <rFont val="SansSerif"/>
        <charset val="134"/>
      </rPr>
      <t>KAHOJ9D-25</t>
    </r>
  </si>
  <si>
    <r>
      <rPr>
        <sz val="8"/>
        <color rgb="FF000000"/>
        <rFont val="SansSerif"/>
        <charset val="134"/>
      </rPr>
      <t>SHAILESH JEWELLERS (N)  narrDr1 Challan No:SG-496, RD Doc NO: KCSRBC-1217</t>
    </r>
  </si>
  <si>
    <r>
      <rPr>
        <sz val="8"/>
        <color rgb="FF000000"/>
        <rFont val="SansSerif"/>
        <charset val="134"/>
      </rPr>
      <t>3385001.01 Dr</t>
    </r>
  </si>
  <si>
    <r>
      <rPr>
        <sz val="8"/>
        <color rgb="FF000000"/>
        <rFont val="SansSerif"/>
        <charset val="134"/>
      </rPr>
      <t>KAHOJ9D-26</t>
    </r>
  </si>
  <si>
    <r>
      <rPr>
        <sz val="8"/>
        <color rgb="FF000000"/>
        <rFont val="SansSerif"/>
        <charset val="134"/>
      </rPr>
      <t>SHAILESH JEWELLERS (N)  narrDr1 Challan No:SG-553, RD Doc NO: KCSRBC-1439</t>
    </r>
  </si>
  <si>
    <r>
      <rPr>
        <sz val="8"/>
        <color rgb="FF000000"/>
        <rFont val="SansSerif"/>
        <charset val="134"/>
      </rPr>
      <t>3489006.01 Dr</t>
    </r>
  </si>
  <si>
    <r>
      <rPr>
        <sz val="8"/>
        <color rgb="FF000000"/>
        <rFont val="SansSerif"/>
        <charset val="134"/>
      </rPr>
      <t>08/10/2024</t>
    </r>
  </si>
  <si>
    <r>
      <rPr>
        <sz val="8"/>
        <color rgb="FF000000"/>
        <rFont val="SansSerif"/>
        <charset val="134"/>
      </rPr>
      <t>KAHOJ9D-27</t>
    </r>
  </si>
  <si>
    <r>
      <rPr>
        <sz val="8"/>
        <color rgb="FF000000"/>
        <rFont val="SansSerif"/>
        <charset val="134"/>
      </rPr>
      <t>MK JEWELLERS  narrDr1 Challan No:MK/24-25/1065, RD Doc NO: KCSRBC-1498</t>
    </r>
  </si>
  <si>
    <r>
      <rPr>
        <sz val="8"/>
        <color rgb="FF000000"/>
        <rFont val="SansSerif"/>
        <charset val="134"/>
      </rPr>
      <t>3688964.01 Dr</t>
    </r>
  </si>
  <si>
    <t xml:space="preserve">DO NOT CANCEL </t>
  </si>
  <si>
    <t>PAYMENT DONE</t>
  </si>
  <si>
    <r>
      <rPr>
        <sz val="8"/>
        <color rgb="FF000000"/>
        <rFont val="SansSerif"/>
        <charset val="134"/>
      </rPr>
      <t>KAHOJ9D-28</t>
    </r>
  </si>
  <si>
    <r>
      <rPr>
        <sz val="8"/>
        <color rgb="FF000000"/>
        <rFont val="SansSerif"/>
        <charset val="134"/>
      </rPr>
      <t>KARISHMA ARTS  narrDr1 Challan No:.123, RD Doc NO: KCSRBC-1646</t>
    </r>
  </si>
  <si>
    <r>
      <rPr>
        <sz val="8"/>
        <color rgb="FF000000"/>
        <rFont val="SansSerif"/>
        <charset val="134"/>
      </rPr>
      <t>3745367.01 Dr</t>
    </r>
  </si>
  <si>
    <r>
      <rPr>
        <sz val="8"/>
        <color rgb="FF000000"/>
        <rFont val="SansSerif"/>
        <charset val="134"/>
      </rPr>
      <t>KAHOJ9D-29</t>
    </r>
  </si>
  <si>
    <r>
      <rPr>
        <sz val="8"/>
        <color rgb="FF000000"/>
        <rFont val="SansSerif"/>
        <charset val="134"/>
      </rPr>
      <t>MADHU JEWELS  narrDr1 Challan No:MJ/2024-25/026, RD Doc NO: KCSRBC-1483</t>
    </r>
  </si>
  <si>
    <r>
      <rPr>
        <sz val="8"/>
        <color rgb="FF000000"/>
        <rFont val="SansSerif"/>
        <charset val="134"/>
      </rPr>
      <t>3825163.01 Dr</t>
    </r>
  </si>
  <si>
    <r>
      <rPr>
        <sz val="8"/>
        <color rgb="FF000000"/>
        <rFont val="SansSerif"/>
        <charset val="134"/>
      </rPr>
      <t>09/10/2024</t>
    </r>
  </si>
  <si>
    <r>
      <rPr>
        <sz val="8"/>
        <color rgb="FF000000"/>
        <rFont val="SansSerif"/>
        <charset val="134"/>
      </rPr>
      <t>KAHOJ9D-30</t>
    </r>
  </si>
  <si>
    <r>
      <rPr>
        <sz val="8"/>
        <color rgb="FF000000"/>
        <rFont val="SansSerif"/>
        <charset val="134"/>
      </rPr>
      <t>PARSHWA PRISM INTERNATIONAL PVT LTD  narrDr1 Challan No:SG - 8, RD Doc NO: KCSRBC-1700</t>
    </r>
  </si>
  <si>
    <r>
      <rPr>
        <sz val="8"/>
        <color rgb="FF000000"/>
        <rFont val="SansSerif"/>
        <charset val="134"/>
      </rPr>
      <t>3844839.01 Dr</t>
    </r>
  </si>
  <si>
    <t>KCSCNC-350</t>
  </si>
  <si>
    <r>
      <rPr>
        <sz val="8"/>
        <color rgb="FF000000"/>
        <rFont val="SansSerif"/>
        <charset val="134"/>
      </rPr>
      <t>KAHOJ9D-31</t>
    </r>
  </si>
  <si>
    <r>
      <rPr>
        <sz val="8"/>
        <color rgb="FF000000"/>
        <rFont val="SansSerif"/>
        <charset val="134"/>
      </rPr>
      <t>JEVAR ORNAMENTS  narrDr1 Challan No:SG-166, RD Doc NO: KCSRBC-1385</t>
    </r>
  </si>
  <si>
    <r>
      <rPr>
        <sz val="8"/>
        <color rgb="FF000000"/>
        <rFont val="SansSerif"/>
        <charset val="134"/>
      </rPr>
      <t>3918593.01 Dr</t>
    </r>
  </si>
  <si>
    <r>
      <rPr>
        <sz val="8"/>
        <color rgb="FF000000"/>
        <rFont val="SansSerif"/>
        <charset val="134"/>
      </rPr>
      <t>11/10/2024</t>
    </r>
  </si>
  <si>
    <r>
      <rPr>
        <sz val="8"/>
        <color rgb="FF000000"/>
        <rFont val="SansSerif"/>
        <charset val="134"/>
      </rPr>
      <t>KAHOJ9D-32</t>
    </r>
  </si>
  <si>
    <r>
      <rPr>
        <sz val="8"/>
        <color rgb="FF000000"/>
        <rFont val="SansSerif"/>
        <charset val="134"/>
      </rPr>
      <t>DEEPAK REFINERY  narrDr1 Challan No:DR/299/24-25, RD Doc NO: KCSRBC-1599</t>
    </r>
  </si>
  <si>
    <r>
      <rPr>
        <sz val="8"/>
        <color rgb="FF000000"/>
        <rFont val="SansSerif"/>
        <charset val="134"/>
      </rPr>
      <t>3926742.01 Dr</t>
    </r>
  </si>
  <si>
    <r>
      <rPr>
        <sz val="8"/>
        <color rgb="FF000000"/>
        <rFont val="SansSerif"/>
        <charset val="134"/>
      </rPr>
      <t>KAHOJ9D-33</t>
    </r>
  </si>
  <si>
    <r>
      <rPr>
        <sz val="8"/>
        <color rgb="FF000000"/>
        <rFont val="SansSerif"/>
        <charset val="134"/>
      </rPr>
      <t>POOJA JEWELLERS  narrDr1 Challan No:SG/24-25/1183, RD Doc NO: KCSRBC-1353</t>
    </r>
  </si>
  <si>
    <r>
      <rPr>
        <sz val="8"/>
        <color rgb="FF000000"/>
        <rFont val="SansSerif"/>
        <charset val="134"/>
      </rPr>
      <t>4466595.01 Dr</t>
    </r>
  </si>
  <si>
    <t>KCSCNC-348</t>
  </si>
  <si>
    <r>
      <rPr>
        <sz val="8"/>
        <color rgb="FF000000"/>
        <rFont val="SansSerif"/>
        <charset val="134"/>
      </rPr>
      <t>KAHOJ9D-34</t>
    </r>
  </si>
  <si>
    <r>
      <rPr>
        <sz val="8"/>
        <color rgb="FF000000"/>
        <rFont val="SansSerif"/>
        <charset val="134"/>
      </rPr>
      <t>POOJA JEWELLERS  narrDr1 Challan No:SG/24-25/1182, RD Doc NO: KCSRBC-1333</t>
    </r>
  </si>
  <si>
    <r>
      <rPr>
        <sz val="8"/>
        <color rgb="FF000000"/>
        <rFont val="SansSerif"/>
        <charset val="134"/>
      </rPr>
      <t>4607122.01 Dr</t>
    </r>
  </si>
  <si>
    <t>KCSCNC-349</t>
  </si>
  <si>
    <r>
      <rPr>
        <sz val="8"/>
        <color rgb="FF000000"/>
        <rFont val="SansSerif"/>
        <charset val="134"/>
      </rPr>
      <t>KAHOJ9D-35</t>
    </r>
  </si>
  <si>
    <r>
      <rPr>
        <sz val="8"/>
        <color rgb="FF000000"/>
        <rFont val="SansSerif"/>
        <charset val="134"/>
      </rPr>
      <t>MAHENDRA JEWEL  narrDr1 Challan No:SG-237, RD Doc NO: KCSRBC-1414</t>
    </r>
  </si>
  <si>
    <r>
      <rPr>
        <sz val="8"/>
        <color rgb="FF000000"/>
        <rFont val="SansSerif"/>
        <charset val="134"/>
      </rPr>
      <t>5026829.01 Dr</t>
    </r>
  </si>
  <si>
    <r>
      <rPr>
        <sz val="8"/>
        <color rgb="FF000000"/>
        <rFont val="SansSerif"/>
        <charset val="134"/>
      </rPr>
      <t>12/10/2024</t>
    </r>
  </si>
  <si>
    <r>
      <rPr>
        <sz val="8"/>
        <color rgb="FF000000"/>
        <rFont val="SansSerif"/>
        <charset val="134"/>
      </rPr>
      <t>KAHOJ9D-36</t>
    </r>
  </si>
  <si>
    <r>
      <rPr>
        <sz val="8"/>
        <color rgb="FF000000"/>
        <rFont val="SansSerif"/>
        <charset val="134"/>
      </rPr>
      <t>S S GOLD  narrDr1 Challan No:SG-1938, RD Doc NO: KCSRBC-1478</t>
    </r>
  </si>
  <si>
    <r>
      <rPr>
        <sz val="8"/>
        <color rgb="FF000000"/>
        <rFont val="SansSerif"/>
        <charset val="134"/>
      </rPr>
      <t>5219016.01 Dr</t>
    </r>
  </si>
  <si>
    <r>
      <rPr>
        <sz val="8"/>
        <color rgb="FF000000"/>
        <rFont val="SansSerif"/>
        <charset val="134"/>
      </rPr>
      <t>KAHOJ9D-37</t>
    </r>
  </si>
  <si>
    <r>
      <rPr>
        <sz val="8"/>
        <color rgb="FF000000"/>
        <rFont val="SansSerif"/>
        <charset val="134"/>
      </rPr>
      <t>S S GOLD  narrDr1 Challan No:SG-1939, RD Doc NO: KCSRBC-1476</t>
    </r>
  </si>
  <si>
    <r>
      <rPr>
        <sz val="8"/>
        <color rgb="FF000000"/>
        <rFont val="SansSerif"/>
        <charset val="134"/>
      </rPr>
      <t>5652762.01 Dr</t>
    </r>
  </si>
  <si>
    <r>
      <rPr>
        <sz val="8"/>
        <color rgb="FF000000"/>
        <rFont val="SansSerif"/>
        <charset val="134"/>
      </rPr>
      <t>KAHOJ9D-38</t>
    </r>
  </si>
  <si>
    <r>
      <rPr>
        <sz val="8"/>
        <color rgb="FF000000"/>
        <rFont val="SansSerif"/>
        <charset val="134"/>
      </rPr>
      <t>VINAYAKA JEWELLERS  narrDr1 Challan No:SG-123, RD Doc NO: KCSRBC-1656</t>
    </r>
  </si>
  <si>
    <r>
      <rPr>
        <sz val="8"/>
        <color rgb="FF000000"/>
        <rFont val="SansSerif"/>
        <charset val="134"/>
      </rPr>
      <t>5656639.01 Dr</t>
    </r>
  </si>
  <si>
    <r>
      <rPr>
        <sz val="8"/>
        <color rgb="FF000000"/>
        <rFont val="SansSerif"/>
        <charset val="134"/>
      </rPr>
      <t>KAHOJ9D-39</t>
    </r>
  </si>
  <si>
    <r>
      <rPr>
        <sz val="8"/>
        <color rgb="FF000000"/>
        <rFont val="SansSerif"/>
        <charset val="134"/>
      </rPr>
      <t>K S JEWELLERS  narrDr1 Challan No:SG-281, RD Doc NO: KCSRBC-1468</t>
    </r>
  </si>
  <si>
    <r>
      <rPr>
        <sz val="8"/>
        <color rgb="FF000000"/>
        <rFont val="SansSerif"/>
        <charset val="134"/>
      </rPr>
      <t>6192639.01 Dr</t>
    </r>
  </si>
  <si>
    <r>
      <rPr>
        <b/>
        <sz val="9"/>
        <color rgb="FF000000"/>
        <rFont val="SansSerif"/>
        <charset val="134"/>
      </rPr>
      <t>Periodical Total</t>
    </r>
  </si>
  <si>
    <r>
      <rPr>
        <b/>
        <sz val="9"/>
        <color rgb="FF000000"/>
        <rFont val="SansSerif"/>
        <charset val="134"/>
      </rPr>
      <t>Total</t>
    </r>
  </si>
  <si>
    <r>
      <rPr>
        <b/>
        <sz val="8"/>
        <color rgb="FF000000"/>
        <rFont val="SansSerif"/>
        <charset val="134"/>
      </rPr>
      <t>6192639.01 Dr</t>
    </r>
  </si>
  <si>
    <r>
      <rPr>
        <sz val="10"/>
        <color rgb="FF000000"/>
        <rFont val="SansSerif"/>
        <charset val="134"/>
      </rPr>
      <t>Report is printed by 3052 Prashant Dilip Pise on 19/11/2024 at 10:27 AM</t>
    </r>
  </si>
</sst>
</file>

<file path=xl/styles.xml><?xml version="1.0" encoding="utf-8"?>
<styleSheet xmlns="http://schemas.openxmlformats.org/spreadsheetml/2006/main">
  <numFmts count="7">
    <numFmt numFmtId="176" formatCode="#0"/>
    <numFmt numFmtId="177" formatCode="_ * #,##0_ ;_ * \-#,##0_ ;_ * &quot;-&quot;_ ;_ @_ "/>
    <numFmt numFmtId="178" formatCode="_ &quot;₹&quot;* #,##0_ ;_ &quot;₹&quot;* \-#,##0_ ;_ &quot;₹&quot;* &quot;-&quot;_ ;_ @_ "/>
    <numFmt numFmtId="179" formatCode="#0.00##"/>
    <numFmt numFmtId="180" formatCode="_ * #,##0.00_ ;_ * \-#,##0.00_ ;_ * &quot;-&quot;??_ ;_ @_ "/>
    <numFmt numFmtId="181" formatCode="_ &quot;₹&quot;* #,##0.00_ ;_ &quot;₹&quot;* \-#,##0.00_ ;_ &quot;₹&quot;* &quot;-&quot;??_ ;_ @_ "/>
    <numFmt numFmtId="182" formatCode="0_ "/>
  </numFmts>
  <fonts count="29">
    <font>
      <sz val="11"/>
      <color theme="1"/>
      <name val="Calibri"/>
      <charset val="134"/>
      <scheme val="minor"/>
    </font>
    <font>
      <b/>
      <sz val="12"/>
      <color rgb="FF000000"/>
      <name val="SansSerif"/>
      <charset val="134"/>
    </font>
    <font>
      <b/>
      <sz val="8"/>
      <color rgb="FF000000"/>
      <name val="SansSerif"/>
      <charset val="134"/>
    </font>
    <font>
      <b/>
      <sz val="10"/>
      <color rgb="FF000000"/>
      <name val="SansSerif"/>
      <charset val="134"/>
    </font>
    <font>
      <b/>
      <sz val="11"/>
      <color rgb="FFFF0000"/>
      <name val="Calibri"/>
      <charset val="134"/>
      <scheme val="minor"/>
    </font>
    <font>
      <sz val="8"/>
      <color rgb="FF000000"/>
      <name val="SansSerif"/>
      <charset val="134"/>
    </font>
    <font>
      <sz val="11"/>
      <color rgb="FFFF0000"/>
      <name val="Calibri"/>
      <charset val="134"/>
      <scheme val="minor"/>
    </font>
    <font>
      <b/>
      <sz val="9"/>
      <color rgb="FF000000"/>
      <name val="SansSerif"/>
      <charset val="134"/>
    </font>
    <font>
      <sz val="10"/>
      <color rgb="FF000000"/>
      <name val="SansSerif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8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179" fontId="2" fillId="0" borderId="1" xfId="0" applyNumberFormat="1" applyFont="1" applyFill="1" applyBorder="1" applyAlignment="1" applyProtection="1">
      <alignment horizontal="center" vertical="center" shrinkToFit="1"/>
      <protection hidden="1"/>
    </xf>
    <xf numFmtId="179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/>
  </sheetPr>
  <dimension ref="A1:J35"/>
  <sheetViews>
    <sheetView tabSelected="1" workbookViewId="0">
      <selection activeCell="D14" sqref="D14"/>
    </sheetView>
  </sheetViews>
  <sheetFormatPr defaultColWidth="9" defaultRowHeight="15"/>
  <cols>
    <col min="1" max="1" width="9.42857142857143" customWidth="1"/>
    <col min="2" max="2" width="11.8571428571429" customWidth="1"/>
    <col min="3" max="3" width="13" customWidth="1"/>
    <col min="4" max="4" width="82.4285714285714" customWidth="1"/>
    <col min="5" max="5" width="9.71428571428571" customWidth="1"/>
    <col min="6" max="6" width="6.57142857142857" customWidth="1"/>
    <col min="7" max="7" width="12.2857142857143" customWidth="1"/>
    <col min="8" max="8" width="7.14285714285714" customWidth="1"/>
    <col min="9" max="9" width="17" customWidth="1"/>
    <col min="10" max="10" width="16.4285714285714" customWidth="1"/>
  </cols>
  <sheetData>
    <row r="1" ht="18" customHeight="1" spans="1:10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3"/>
      <c r="I1" s="3"/>
      <c r="J1" s="3"/>
    </row>
    <row r="2" ht="13" customHeight="1" spans="1:10">
      <c r="A2" s="4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3"/>
      <c r="I2" s="3"/>
      <c r="J2" s="3"/>
    </row>
    <row r="3" ht="13" customHeight="1" spans="1:10">
      <c r="A3" s="4" t="s">
        <v>3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3"/>
      <c r="I3" s="3"/>
      <c r="J3" s="3"/>
    </row>
    <row r="4" ht="13" customHeight="1" spans="1:10">
      <c r="A4" s="6" t="s">
        <v>4</v>
      </c>
      <c r="B4" s="7" t="s">
        <v>1</v>
      </c>
      <c r="C4" s="7" t="s">
        <v>1</v>
      </c>
      <c r="D4" s="7" t="s">
        <v>1</v>
      </c>
      <c r="E4" s="7" t="s">
        <v>1</v>
      </c>
      <c r="F4" s="7" t="s">
        <v>1</v>
      </c>
      <c r="G4" s="7" t="s">
        <v>1</v>
      </c>
      <c r="H4" s="3"/>
      <c r="I4" s="3"/>
      <c r="J4" s="3"/>
    </row>
    <row r="5" ht="17" customHeight="1" spans="1:10">
      <c r="A5" s="6" t="s">
        <v>5</v>
      </c>
      <c r="B5" s="7" t="s">
        <v>1</v>
      </c>
      <c r="C5" s="7" t="s">
        <v>1</v>
      </c>
      <c r="D5" s="7" t="s">
        <v>1</v>
      </c>
      <c r="E5" s="6" t="s">
        <v>6</v>
      </c>
      <c r="F5" s="7" t="s">
        <v>1</v>
      </c>
      <c r="G5" s="7" t="s">
        <v>1</v>
      </c>
      <c r="H5" s="3"/>
      <c r="I5" s="3"/>
      <c r="J5" s="3"/>
    </row>
    <row r="6" customHeight="1" spans="1:10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8" t="s">
        <v>14</v>
      </c>
      <c r="I6" s="20" t="s">
        <v>15</v>
      </c>
      <c r="J6" s="20" t="s">
        <v>16</v>
      </c>
    </row>
    <row r="7" hidden="1" customHeight="1" spans="1:10">
      <c r="A7" s="9" t="s">
        <v>1</v>
      </c>
      <c r="B7" s="9" t="s">
        <v>1</v>
      </c>
      <c r="C7" s="9" t="s">
        <v>1</v>
      </c>
      <c r="D7" s="4" t="s">
        <v>17</v>
      </c>
      <c r="E7" s="10">
        <v>0</v>
      </c>
      <c r="F7" s="10">
        <v>0</v>
      </c>
      <c r="G7" s="4" t="s">
        <v>18</v>
      </c>
      <c r="H7" s="3"/>
      <c r="I7" s="3"/>
      <c r="J7" s="3"/>
    </row>
    <row r="8" customHeight="1" spans="1:10">
      <c r="A8" s="9" t="s">
        <v>19</v>
      </c>
      <c r="B8" s="9" t="s">
        <v>20</v>
      </c>
      <c r="C8" s="9" t="s">
        <v>21</v>
      </c>
      <c r="D8" s="9" t="s">
        <v>22</v>
      </c>
      <c r="E8" s="11">
        <v>235872</v>
      </c>
      <c r="F8" s="11">
        <v>0</v>
      </c>
      <c r="G8" s="9" t="s">
        <v>23</v>
      </c>
      <c r="H8" s="12">
        <f>E8*0.1%</f>
        <v>235.872</v>
      </c>
      <c r="I8" s="3" t="s">
        <v>24</v>
      </c>
      <c r="J8" s="3" t="s">
        <v>25</v>
      </c>
    </row>
    <row r="9" customHeight="1" spans="1:10">
      <c r="A9" s="9" t="s">
        <v>26</v>
      </c>
      <c r="B9" s="9" t="s">
        <v>27</v>
      </c>
      <c r="C9" s="9" t="s">
        <v>21</v>
      </c>
      <c r="D9" s="9" t="s">
        <v>28</v>
      </c>
      <c r="E9" s="11">
        <v>269120</v>
      </c>
      <c r="F9" s="11">
        <v>0</v>
      </c>
      <c r="G9" s="9" t="s">
        <v>29</v>
      </c>
      <c r="H9" s="12">
        <f>E9*0.1%</f>
        <v>269.12</v>
      </c>
      <c r="I9" s="3" t="s">
        <v>24</v>
      </c>
      <c r="J9" s="3" t="s">
        <v>30</v>
      </c>
    </row>
    <row r="10" customHeight="1" spans="1:10">
      <c r="A10" s="9" t="s">
        <v>26</v>
      </c>
      <c r="B10" s="9" t="s">
        <v>31</v>
      </c>
      <c r="C10" s="9" t="s">
        <v>21</v>
      </c>
      <c r="D10" s="9" t="s">
        <v>32</v>
      </c>
      <c r="E10" s="11">
        <v>341880</v>
      </c>
      <c r="F10" s="11">
        <v>0</v>
      </c>
      <c r="G10" s="9" t="s">
        <v>33</v>
      </c>
      <c r="H10" s="12">
        <f>E10*0.1%</f>
        <v>341.88</v>
      </c>
      <c r="I10" s="3" t="s">
        <v>24</v>
      </c>
      <c r="J10" s="3" t="s">
        <v>34</v>
      </c>
    </row>
    <row r="11" customHeight="1" spans="1:10">
      <c r="A11" s="9" t="s">
        <v>26</v>
      </c>
      <c r="B11" s="9" t="s">
        <v>35</v>
      </c>
      <c r="C11" s="9" t="s">
        <v>21</v>
      </c>
      <c r="D11" s="9" t="s">
        <v>36</v>
      </c>
      <c r="E11" s="11">
        <v>89637</v>
      </c>
      <c r="F11" s="11">
        <v>0</v>
      </c>
      <c r="G11" s="9" t="s">
        <v>37</v>
      </c>
      <c r="H11" s="12">
        <f>E11*0.1%</f>
        <v>89.637</v>
      </c>
      <c r="I11" s="20" t="s">
        <v>24</v>
      </c>
      <c r="J11" s="20" t="s">
        <v>38</v>
      </c>
    </row>
    <row r="12" customHeight="1" spans="1:10">
      <c r="A12" s="9" t="s">
        <v>26</v>
      </c>
      <c r="B12" s="9" t="s">
        <v>39</v>
      </c>
      <c r="C12" s="9" t="s">
        <v>21</v>
      </c>
      <c r="D12" s="9" t="s">
        <v>40</v>
      </c>
      <c r="E12" s="11">
        <v>478139</v>
      </c>
      <c r="F12" s="11">
        <v>0</v>
      </c>
      <c r="G12" s="9" t="s">
        <v>41</v>
      </c>
      <c r="H12" s="12">
        <f t="shared" ref="H12:H21" si="0">E12*0.1%</f>
        <v>478.139</v>
      </c>
      <c r="I12" s="20" t="s">
        <v>24</v>
      </c>
      <c r="J12" s="20" t="s">
        <v>42</v>
      </c>
    </row>
    <row r="13" customHeight="1" spans="1:10">
      <c r="A13" s="9" t="s">
        <v>43</v>
      </c>
      <c r="B13" s="9" t="s">
        <v>44</v>
      </c>
      <c r="C13" s="9" t="s">
        <v>21</v>
      </c>
      <c r="D13" s="9" t="s">
        <v>45</v>
      </c>
      <c r="E13" s="11">
        <v>260976</v>
      </c>
      <c r="F13" s="11">
        <v>0</v>
      </c>
      <c r="G13" s="9" t="s">
        <v>46</v>
      </c>
      <c r="H13" s="12">
        <f t="shared" si="0"/>
        <v>260.976</v>
      </c>
      <c r="I13" s="20" t="s">
        <v>24</v>
      </c>
      <c r="J13" s="20" t="s">
        <v>47</v>
      </c>
    </row>
    <row r="14" customHeight="1" spans="1:10">
      <c r="A14" s="9" t="s">
        <v>48</v>
      </c>
      <c r="B14" s="9" t="s">
        <v>49</v>
      </c>
      <c r="C14" s="9" t="s">
        <v>21</v>
      </c>
      <c r="D14" s="9" t="s">
        <v>50</v>
      </c>
      <c r="E14" s="11">
        <v>689660</v>
      </c>
      <c r="F14" s="11">
        <v>0</v>
      </c>
      <c r="G14" s="9" t="s">
        <v>51</v>
      </c>
      <c r="H14" s="12">
        <f t="shared" si="0"/>
        <v>689.66</v>
      </c>
      <c r="I14" s="20" t="s">
        <v>24</v>
      </c>
      <c r="J14" s="20" t="s">
        <v>52</v>
      </c>
    </row>
    <row r="15" customHeight="1" spans="1:10">
      <c r="A15" s="9" t="s">
        <v>53</v>
      </c>
      <c r="B15" s="9" t="s">
        <v>54</v>
      </c>
      <c r="C15" s="9" t="s">
        <v>21</v>
      </c>
      <c r="D15" s="9" t="s">
        <v>55</v>
      </c>
      <c r="E15" s="11">
        <v>404187</v>
      </c>
      <c r="F15" s="11">
        <v>0</v>
      </c>
      <c r="G15" s="9" t="s">
        <v>56</v>
      </c>
      <c r="H15" s="12">
        <f t="shared" si="0"/>
        <v>404.187</v>
      </c>
      <c r="I15" s="20" t="s">
        <v>24</v>
      </c>
      <c r="J15" s="20" t="s">
        <v>57</v>
      </c>
    </row>
    <row r="16" customHeight="1" spans="1:10">
      <c r="A16" s="9" t="s">
        <v>53</v>
      </c>
      <c r="B16" s="9" t="s">
        <v>58</v>
      </c>
      <c r="C16" s="9" t="s">
        <v>21</v>
      </c>
      <c r="D16" s="9" t="s">
        <v>59</v>
      </c>
      <c r="E16" s="11">
        <v>143650</v>
      </c>
      <c r="F16" s="11">
        <v>0</v>
      </c>
      <c r="G16" s="9" t="s">
        <v>60</v>
      </c>
      <c r="H16" s="12">
        <f t="shared" si="0"/>
        <v>143.65</v>
      </c>
      <c r="I16" s="20" t="s">
        <v>24</v>
      </c>
      <c r="J16" s="20" t="s">
        <v>57</v>
      </c>
    </row>
    <row r="17" customHeight="1" spans="1:10">
      <c r="A17" s="9" t="s">
        <v>53</v>
      </c>
      <c r="B17" s="9" t="s">
        <v>61</v>
      </c>
      <c r="C17" s="9" t="s">
        <v>21</v>
      </c>
      <c r="D17" s="9" t="s">
        <v>62</v>
      </c>
      <c r="E17" s="11">
        <v>338094</v>
      </c>
      <c r="F17" s="11">
        <v>0</v>
      </c>
      <c r="G17" s="9" t="s">
        <v>63</v>
      </c>
      <c r="H17" s="12">
        <f t="shared" si="0"/>
        <v>338.094</v>
      </c>
      <c r="I17" s="20" t="s">
        <v>24</v>
      </c>
      <c r="J17" s="20" t="s">
        <v>57</v>
      </c>
    </row>
    <row r="18" customHeight="1" spans="1:10">
      <c r="A18" s="9" t="s">
        <v>53</v>
      </c>
      <c r="B18" s="9" t="s">
        <v>64</v>
      </c>
      <c r="C18" s="9" t="s">
        <v>21</v>
      </c>
      <c r="D18" s="9" t="s">
        <v>65</v>
      </c>
      <c r="E18" s="11">
        <v>104005</v>
      </c>
      <c r="F18" s="11">
        <v>0</v>
      </c>
      <c r="G18" s="9" t="s">
        <v>66</v>
      </c>
      <c r="H18" s="12">
        <f t="shared" si="0"/>
        <v>104.005</v>
      </c>
      <c r="I18" s="20" t="s">
        <v>24</v>
      </c>
      <c r="J18" s="20" t="s">
        <v>57</v>
      </c>
    </row>
    <row r="19" hidden="1" customHeight="1" spans="1:10">
      <c r="A19" s="9" t="s">
        <v>67</v>
      </c>
      <c r="B19" s="9" t="s">
        <v>68</v>
      </c>
      <c r="C19" s="9" t="s">
        <v>21</v>
      </c>
      <c r="D19" s="9" t="s">
        <v>69</v>
      </c>
      <c r="E19" s="11">
        <v>199958</v>
      </c>
      <c r="F19" s="11">
        <v>0</v>
      </c>
      <c r="G19" s="9" t="s">
        <v>70</v>
      </c>
      <c r="H19" s="12">
        <f t="shared" si="0"/>
        <v>199.958</v>
      </c>
      <c r="I19" s="20" t="s">
        <v>71</v>
      </c>
      <c r="J19" s="20" t="s">
        <v>72</v>
      </c>
    </row>
    <row r="20" hidden="1" customHeight="1" spans="1:10">
      <c r="A20" s="9" t="s">
        <v>67</v>
      </c>
      <c r="B20" s="9" t="s">
        <v>73</v>
      </c>
      <c r="C20" s="9" t="s">
        <v>21</v>
      </c>
      <c r="D20" s="9" t="s">
        <v>74</v>
      </c>
      <c r="E20" s="11">
        <v>56403</v>
      </c>
      <c r="F20" s="11">
        <v>0</v>
      </c>
      <c r="G20" s="9" t="s">
        <v>75</v>
      </c>
      <c r="H20" s="12">
        <f t="shared" si="0"/>
        <v>56.403</v>
      </c>
      <c r="I20" s="20" t="s">
        <v>71</v>
      </c>
      <c r="J20" s="20" t="s">
        <v>72</v>
      </c>
    </row>
    <row r="21" hidden="1" customHeight="1" spans="1:10">
      <c r="A21" s="9" t="s">
        <v>67</v>
      </c>
      <c r="B21" s="9" t="s">
        <v>76</v>
      </c>
      <c r="C21" s="9" t="s">
        <v>21</v>
      </c>
      <c r="D21" s="9" t="s">
        <v>77</v>
      </c>
      <c r="E21" s="11">
        <v>79796</v>
      </c>
      <c r="F21" s="11">
        <v>0</v>
      </c>
      <c r="G21" s="9" t="s">
        <v>78</v>
      </c>
      <c r="H21" s="12">
        <f t="shared" si="0"/>
        <v>79.796</v>
      </c>
      <c r="I21" s="20" t="s">
        <v>71</v>
      </c>
      <c r="J21" s="20" t="s">
        <v>72</v>
      </c>
    </row>
    <row r="22" customHeight="1" spans="1:10">
      <c r="A22" s="9" t="s">
        <v>79</v>
      </c>
      <c r="B22" s="9" t="s">
        <v>80</v>
      </c>
      <c r="C22" s="9" t="s">
        <v>21</v>
      </c>
      <c r="D22" s="9" t="s">
        <v>81</v>
      </c>
      <c r="E22" s="11">
        <v>19676</v>
      </c>
      <c r="F22" s="11">
        <v>0</v>
      </c>
      <c r="G22" s="9" t="s">
        <v>82</v>
      </c>
      <c r="H22" s="12">
        <f t="shared" ref="H22:H31" si="1">E22*0.1%</f>
        <v>19.676</v>
      </c>
      <c r="I22" s="20" t="s">
        <v>24</v>
      </c>
      <c r="J22" s="20" t="s">
        <v>83</v>
      </c>
    </row>
    <row r="23" hidden="1" customHeight="1" spans="1:10">
      <c r="A23" s="9" t="s">
        <v>79</v>
      </c>
      <c r="B23" s="9" t="s">
        <v>84</v>
      </c>
      <c r="C23" s="9" t="s">
        <v>21</v>
      </c>
      <c r="D23" s="9" t="s">
        <v>85</v>
      </c>
      <c r="E23" s="11">
        <v>73754</v>
      </c>
      <c r="F23" s="11">
        <v>0</v>
      </c>
      <c r="G23" s="9" t="s">
        <v>86</v>
      </c>
      <c r="H23" s="12">
        <f t="shared" si="1"/>
        <v>73.754</v>
      </c>
      <c r="I23" s="20" t="s">
        <v>71</v>
      </c>
      <c r="J23" s="20" t="s">
        <v>72</v>
      </c>
    </row>
    <row r="24" hidden="1" customHeight="1" spans="1:10">
      <c r="A24" s="9" t="s">
        <v>87</v>
      </c>
      <c r="B24" s="9" t="s">
        <v>88</v>
      </c>
      <c r="C24" s="9" t="s">
        <v>21</v>
      </c>
      <c r="D24" s="9" t="s">
        <v>89</v>
      </c>
      <c r="E24" s="11">
        <v>8149</v>
      </c>
      <c r="F24" s="11">
        <v>0</v>
      </c>
      <c r="G24" s="9" t="s">
        <v>90</v>
      </c>
      <c r="H24" s="12">
        <f t="shared" si="1"/>
        <v>8.149</v>
      </c>
      <c r="I24" s="20" t="s">
        <v>71</v>
      </c>
      <c r="J24" s="20" t="s">
        <v>72</v>
      </c>
    </row>
    <row r="25" customHeight="1" spans="1:10">
      <c r="A25" s="9" t="s">
        <v>87</v>
      </c>
      <c r="B25" s="9" t="s">
        <v>91</v>
      </c>
      <c r="C25" s="9" t="s">
        <v>21</v>
      </c>
      <c r="D25" s="9" t="s">
        <v>92</v>
      </c>
      <c r="E25" s="11">
        <v>539853</v>
      </c>
      <c r="F25" s="11">
        <v>0</v>
      </c>
      <c r="G25" s="9" t="s">
        <v>93</v>
      </c>
      <c r="H25" s="12">
        <f t="shared" si="1"/>
        <v>539.853</v>
      </c>
      <c r="I25" s="20" t="s">
        <v>24</v>
      </c>
      <c r="J25" s="20" t="s">
        <v>94</v>
      </c>
    </row>
    <row r="26" customHeight="1" spans="1:10">
      <c r="A26" s="9" t="s">
        <v>87</v>
      </c>
      <c r="B26" s="9" t="s">
        <v>95</v>
      </c>
      <c r="C26" s="9" t="s">
        <v>21</v>
      </c>
      <c r="D26" s="9" t="s">
        <v>96</v>
      </c>
      <c r="E26" s="11">
        <v>140527</v>
      </c>
      <c r="F26" s="11">
        <v>0</v>
      </c>
      <c r="G26" s="9" t="s">
        <v>97</v>
      </c>
      <c r="H26" s="12">
        <f t="shared" si="1"/>
        <v>140.527</v>
      </c>
      <c r="I26" s="20" t="s">
        <v>24</v>
      </c>
      <c r="J26" s="20" t="s">
        <v>98</v>
      </c>
    </row>
    <row r="27" hidden="1" customHeight="1" spans="1:10">
      <c r="A27" s="9" t="s">
        <v>87</v>
      </c>
      <c r="B27" s="9" t="s">
        <v>99</v>
      </c>
      <c r="C27" s="9" t="s">
        <v>21</v>
      </c>
      <c r="D27" s="9" t="s">
        <v>100</v>
      </c>
      <c r="E27" s="11">
        <v>419707</v>
      </c>
      <c r="F27" s="11">
        <v>0</v>
      </c>
      <c r="G27" s="9" t="s">
        <v>101</v>
      </c>
      <c r="H27" s="12">
        <f t="shared" si="1"/>
        <v>419.707</v>
      </c>
      <c r="I27" s="20" t="s">
        <v>71</v>
      </c>
      <c r="J27" s="20" t="s">
        <v>72</v>
      </c>
    </row>
    <row r="28" customHeight="1" spans="1:10">
      <c r="A28" s="9" t="s">
        <v>102</v>
      </c>
      <c r="B28" s="9" t="s">
        <v>103</v>
      </c>
      <c r="C28" s="9" t="s">
        <v>21</v>
      </c>
      <c r="D28" s="9" t="s">
        <v>104</v>
      </c>
      <c r="E28" s="11">
        <v>192187</v>
      </c>
      <c r="F28" s="11">
        <v>0</v>
      </c>
      <c r="G28" s="9" t="s">
        <v>105</v>
      </c>
      <c r="H28" s="12">
        <f t="shared" si="1"/>
        <v>192.187</v>
      </c>
      <c r="I28" s="20" t="s">
        <v>24</v>
      </c>
      <c r="J28" s="20" t="s">
        <v>57</v>
      </c>
    </row>
    <row r="29" hidden="1" customHeight="1" spans="1:10">
      <c r="A29" s="9" t="s">
        <v>102</v>
      </c>
      <c r="B29" s="9" t="s">
        <v>106</v>
      </c>
      <c r="C29" s="9" t="s">
        <v>21</v>
      </c>
      <c r="D29" s="9" t="s">
        <v>107</v>
      </c>
      <c r="E29" s="11">
        <v>433746</v>
      </c>
      <c r="F29" s="11">
        <v>0</v>
      </c>
      <c r="G29" s="9" t="s">
        <v>108</v>
      </c>
      <c r="H29" s="12">
        <f t="shared" si="1"/>
        <v>433.746</v>
      </c>
      <c r="I29" s="20" t="s">
        <v>71</v>
      </c>
      <c r="J29" s="20" t="s">
        <v>72</v>
      </c>
    </row>
    <row r="30" hidden="1" customHeight="1" spans="1:10">
      <c r="A30" s="9" t="s">
        <v>102</v>
      </c>
      <c r="B30" s="9" t="s">
        <v>109</v>
      </c>
      <c r="C30" s="9" t="s">
        <v>21</v>
      </c>
      <c r="D30" s="9" t="s">
        <v>110</v>
      </c>
      <c r="E30" s="11">
        <v>3877</v>
      </c>
      <c r="F30" s="11">
        <v>0</v>
      </c>
      <c r="G30" s="9" t="s">
        <v>111</v>
      </c>
      <c r="H30" s="12">
        <f t="shared" si="1"/>
        <v>3.877</v>
      </c>
      <c r="I30" s="20" t="s">
        <v>71</v>
      </c>
      <c r="J30" s="20" t="s">
        <v>72</v>
      </c>
    </row>
    <row r="31" hidden="1" customHeight="1" spans="1:10">
      <c r="A31" s="9" t="s">
        <v>102</v>
      </c>
      <c r="B31" s="9" t="s">
        <v>112</v>
      </c>
      <c r="C31" s="9" t="s">
        <v>21</v>
      </c>
      <c r="D31" s="9" t="s">
        <v>113</v>
      </c>
      <c r="E31" s="11">
        <v>536000</v>
      </c>
      <c r="F31" s="11">
        <v>0</v>
      </c>
      <c r="G31" s="9" t="s">
        <v>114</v>
      </c>
      <c r="H31" s="12">
        <f t="shared" si="1"/>
        <v>536</v>
      </c>
      <c r="I31" s="20" t="s">
        <v>71</v>
      </c>
      <c r="J31" s="20" t="s">
        <v>72</v>
      </c>
    </row>
    <row r="32" hidden="1" customHeight="1" spans="1:10">
      <c r="A32" s="13" t="s">
        <v>115</v>
      </c>
      <c r="B32" s="14" t="s">
        <v>1</v>
      </c>
      <c r="C32" s="14" t="s">
        <v>1</v>
      </c>
      <c r="D32" s="14" t="s">
        <v>1</v>
      </c>
      <c r="E32" s="10">
        <v>6192639.01</v>
      </c>
      <c r="F32" s="10">
        <v>0</v>
      </c>
      <c r="G32" s="15" t="s">
        <v>1</v>
      </c>
      <c r="H32" s="16"/>
      <c r="I32" s="20"/>
      <c r="J32" s="20"/>
    </row>
    <row r="33" hidden="1" customHeight="1" spans="1:10">
      <c r="A33" s="13" t="s">
        <v>116</v>
      </c>
      <c r="B33" s="14" t="s">
        <v>1</v>
      </c>
      <c r="C33" s="14" t="s">
        <v>1</v>
      </c>
      <c r="D33" s="14" t="s">
        <v>1</v>
      </c>
      <c r="E33" s="10">
        <v>6192639.01</v>
      </c>
      <c r="F33" s="10">
        <v>0</v>
      </c>
      <c r="G33" s="4" t="s">
        <v>117</v>
      </c>
      <c r="H33" s="17">
        <f>SUM(H8:H32)</f>
        <v>6058.853</v>
      </c>
      <c r="I33" s="20"/>
      <c r="J33" s="20"/>
    </row>
    <row r="34" hidden="1" customHeight="1" spans="1:10">
      <c r="A34" s="18" t="s">
        <v>118</v>
      </c>
      <c r="B34" s="19" t="s">
        <v>1</v>
      </c>
      <c r="C34" s="19" t="s">
        <v>1</v>
      </c>
      <c r="D34" s="19" t="s">
        <v>1</v>
      </c>
      <c r="E34" s="19" t="s">
        <v>1</v>
      </c>
      <c r="F34" s="19" t="s">
        <v>1</v>
      </c>
      <c r="G34" s="19" t="s">
        <v>1</v>
      </c>
      <c r="H34" s="20"/>
      <c r="I34" s="20"/>
      <c r="J34" s="20"/>
    </row>
    <row r="35" spans="8:10">
      <c r="H35" s="20"/>
      <c r="I35" s="20"/>
      <c r="J35" s="20"/>
    </row>
  </sheetData>
  <autoFilter ref="A6:P34">
    <filterColumn colId="8">
      <filters>
        <filter val="CANCEL"/>
      </filters>
    </filterColumn>
    <extLst/>
  </autoFilter>
  <mergeCells count="9">
    <mergeCell ref="A1:G1"/>
    <mergeCell ref="A2:G2"/>
    <mergeCell ref="A3:G3"/>
    <mergeCell ref="A4:G4"/>
    <mergeCell ref="A5:D5"/>
    <mergeCell ref="E5:G5"/>
    <mergeCell ref="A32:D32"/>
    <mergeCell ref="A33:D33"/>
    <mergeCell ref="A34:G34"/>
  </mergeCells>
  <pageMargins left="0" right="0" top="0" bottom="0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LedgerBalance Format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2024-11-19T05:04:53Z</dcterms:created>
  <dcterms:modified xsi:type="dcterms:W3CDTF">2024-11-19T05:31:26Z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D15AEB581F96493CBE2D4FA6E29DDA54</vt:lpwstr>
  </property>
  <property fmtid="{D5CDD505-2E9C-101B-9397-08002B2CF9AE}" pid="3" name="KSOProductBuildVer">
    <vt:lpwstr>1033-11.2.0.11306</vt:lpwstr>
  </property>
</Properties>
</file>