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3040" windowHeight="9264"/>
  </bookViews>
  <sheets>
    <sheet name="LedgerBalance Format 1" sheetId="1" r:id="rId1"/>
  </sheets>
  <definedNames>
    <definedName name="JR_PAGE_ANCHOR_0_1">'LedgerBalance Format 1'!$A$1</definedName>
  </definedNames>
  <calcPr calcId="152511"/>
</workbook>
</file>

<file path=xl/calcChain.xml><?xml version="1.0" encoding="utf-8"?>
<calcChain xmlns="http://schemas.openxmlformats.org/spreadsheetml/2006/main">
  <c r="H20" i="1" l="1"/>
  <c r="G20" i="1"/>
  <c r="F20" i="1"/>
</calcChain>
</file>

<file path=xl/sharedStrings.xml><?xml version="1.0" encoding="utf-8"?>
<sst xmlns="http://schemas.openxmlformats.org/spreadsheetml/2006/main" count="66" uniqueCount="51">
  <si>
    <t>CHANDUKAKA SARAF JEWELS PVT LTD</t>
  </si>
  <si>
    <t>1st Floor, Office No 1A and 1B, Mudliyar Chambers Co Op Hsg Society, Mudliyar Road, Rasta Peth, Pune, Maharashtra,</t>
  </si>
  <si>
    <t>01/04/2024 - 31/03/2025</t>
  </si>
  <si>
    <t>Ledger Report From 01/11/2024 To 30/11/2024</t>
  </si>
  <si>
    <t>Account :PARSHWA PRISM INTERNATIONAL PVT LTD</t>
  </si>
  <si>
    <t>Location :All Location</t>
  </si>
  <si>
    <t>Date</t>
  </si>
  <si>
    <t>Doc. No.</t>
  </si>
  <si>
    <t>Voucher Type</t>
  </si>
  <si>
    <t>Narration</t>
  </si>
  <si>
    <t>Chq No/Tran.ID</t>
  </si>
  <si>
    <t>Debit</t>
  </si>
  <si>
    <t>Credit</t>
  </si>
  <si>
    <t>Balance</t>
  </si>
  <si>
    <t/>
  </si>
  <si>
    <t>Opening Balance</t>
  </si>
  <si>
    <t xml:space="preserve">0.00 </t>
  </si>
  <si>
    <t>06/11/2024</t>
  </si>
  <si>
    <t>KCSRBC-2293</t>
  </si>
  <si>
    <t>RdPurchase</t>
  </si>
  <si>
    <t>GOLD ORNAMENT RD PURCHASE   Bill No. SG-11 Dtd. 02/11/2024 
FIX RATE--78151/- HM AMT-405/-</t>
  </si>
  <si>
    <t>2195140.00 Cr</t>
  </si>
  <si>
    <t>KCSTQ-5311</t>
  </si>
  <si>
    <t>TDSVoucher</t>
  </si>
  <si>
    <t>T.D.S. PAYABLE PUR ON GOODS  194Q tds,taxable-2131204.95,@0.1% Bill No. SG-11 Dtd. 02/11/2024 
FIX RATE--78151/- HM AMT-405/-</t>
  </si>
  <si>
    <t>2193008.00 Cr</t>
  </si>
  <si>
    <t>07/11/2024</t>
  </si>
  <si>
    <t>KB1P-2237</t>
  </si>
  <si>
    <t>BankPayment</t>
  </si>
  <si>
    <t>STATE BANK OF INDIA (RTGS) 42085498708  G4433 Auto Doc</t>
  </si>
  <si>
    <t>0.00 Dr</t>
  </si>
  <si>
    <t>30/11/2024</t>
  </si>
  <si>
    <t>KCSRBC-2511</t>
  </si>
  <si>
    <t>GOLD ORNAMENT RD PURCHASE   Bill No. SG-12 Dtd. 28/11/2024 
FIX RATE 75910/-  HM 855/-</t>
  </si>
  <si>
    <t>2751981.00 Cr</t>
  </si>
  <si>
    <t>KCSTQ-5837</t>
  </si>
  <si>
    <t>T.D.S. PAYABLE PUR ON GOODS  194Q tds,taxable-2671826.52,@0.1% Bill No. SG-12 Dtd. 28/11/2024 
FIX RATE 75910/-  HM 855/-</t>
  </si>
  <si>
    <t>2749309.00 Cr</t>
  </si>
  <si>
    <t>KCSPRA-1129</t>
  </si>
  <si>
    <t>Purchase Return</t>
  </si>
  <si>
    <t>GOLD ORNAMENT RD PURCHASE RETURN   Dtd. 28/11/2024 
FIX RATE 75910/- KCSRBC 2511
SG-12</t>
  </si>
  <si>
    <t>2672.00 Dr</t>
  </si>
  <si>
    <t>KCSTQ-5839</t>
  </si>
  <si>
    <t>T.D.S. PAYABLE PUR ON GOODS  194Q tds,taxable-2671826.04,@0.1% Dtd. 28/11/2024 
FIX RATE 75910/- KCSRBC 2511
SG-12</t>
  </si>
  <si>
    <t>Periodical Total</t>
  </si>
  <si>
    <t>Total</t>
  </si>
  <si>
    <t>0.00 Cr</t>
  </si>
  <si>
    <t>Report is printed by 1977 AMARJA V DUDKA on 05/12/2024 at 06:51 PM</t>
  </si>
  <si>
    <t>TDS BOOKED</t>
  </si>
  <si>
    <t>PUR RTN /TDS RTN</t>
  </si>
  <si>
    <t>BAL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</si>
</sst>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0.00##"/>
  </numFmts>
  <fonts count="9">
    <font>
      <sz val="11"/>
      <color theme="1"/>
      <name val="Calibri"/>
      <family val="2"/>
      <scheme val="minor"/>
    </font>
    <font>
      <b/>
      <sz val="12"/>
      <color rgb="FF000000"/>
      <name val="SansSerif"/>
      <family val="2"/>
    </font>
    <font>
      <b/>
      <sz val="8"/>
      <color rgb="FF000000"/>
      <name val="SansSerif"/>
      <family val="2"/>
    </font>
    <font>
      <b/>
      <sz val="10"/>
      <color rgb="FF000000"/>
      <name val="SansSerif"/>
      <family val="2"/>
    </font>
    <font>
      <sz val="8"/>
      <color rgb="FF000000"/>
      <name val="SansSerif"/>
      <family val="2"/>
    </font>
    <font>
      <b/>
      <sz val="9"/>
      <color rgb="FF000000"/>
      <name val="SansSerif"/>
      <family val="2"/>
    </font>
    <font>
      <sz val="10"/>
      <color rgb="FF000000"/>
      <name val="Sans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0" fillId="4" borderId="0" xfId="0" applyNumberFormat="1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1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3" fillId="7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3" fillId="9" borderId="1" xfId="0" applyNumberFormat="1" applyFont="1" applyFill="1" applyBorder="1" applyAlignment="1" applyProtection="1">
      <alignment horizontal="left" vertical="center" wrapText="1" shrinkToFit="1"/>
      <protection hidden="1"/>
    </xf>
    <xf numFmtId="0" fontId="2" fillId="11" borderId="1" xfId="0" applyNumberFormat="1" applyFont="1" applyFill="1" applyBorder="1" applyAlignment="1" applyProtection="1">
      <alignment horizontal="left" vertical="center" wrapText="1" shrinkToFit="1"/>
      <protection hidden="1"/>
    </xf>
    <xf numFmtId="0" fontId="2" fillId="12" borderId="1" xfId="0" applyNumberFormat="1" applyFont="1" applyFill="1" applyBorder="1" applyAlignment="1" applyProtection="1">
      <alignment horizontal="right" vertical="center" wrapText="1" shrinkToFit="1"/>
      <protection hidden="1"/>
    </xf>
    <xf numFmtId="0" fontId="4" fillId="13" borderId="1" xfId="0" applyNumberFormat="1" applyFont="1" applyFill="1" applyBorder="1" applyAlignment="1" applyProtection="1">
      <alignment horizontal="left" vertical="center" wrapText="1" shrinkToFit="1"/>
      <protection hidden="1"/>
    </xf>
    <xf numFmtId="164" fontId="2" fillId="14" borderId="1" xfId="0" applyNumberFormat="1" applyFont="1" applyFill="1" applyBorder="1" applyAlignment="1" applyProtection="1">
      <alignment horizontal="right" vertical="center" wrapText="1" shrinkToFit="1"/>
      <protection hidden="1"/>
    </xf>
    <xf numFmtId="164" fontId="4" fillId="15" borderId="1" xfId="0" applyNumberFormat="1" applyFont="1" applyFill="1" applyBorder="1" applyAlignment="1" applyProtection="1">
      <alignment horizontal="right" vertical="center" wrapText="1" shrinkToFit="1"/>
      <protection hidden="1"/>
    </xf>
    <xf numFmtId="0" fontId="4" fillId="16" borderId="1" xfId="0" applyNumberFormat="1" applyFont="1" applyFill="1" applyBorder="1" applyAlignment="1" applyProtection="1">
      <alignment horizontal="right" vertical="center" wrapText="1" shrinkToFit="1"/>
      <protection hidden="1"/>
    </xf>
    <xf numFmtId="0" fontId="5" fillId="17" borderId="1" xfId="0" applyNumberFormat="1" applyFont="1" applyFill="1" applyBorder="1" applyAlignment="1" applyProtection="1">
      <alignment horizontal="left" vertical="center" wrapText="1" shrinkToFit="1"/>
      <protection hidden="1"/>
    </xf>
    <xf numFmtId="164" fontId="4" fillId="21" borderId="1" xfId="0" applyNumberFormat="1" applyFont="1" applyFill="1" applyBorder="1" applyAlignment="1" applyProtection="1">
      <alignment horizontal="right" vertical="center" wrapText="1" shrinkToFit="1"/>
      <protection hidden="1"/>
    </xf>
    <xf numFmtId="0" fontId="6" fillId="19" borderId="1" xfId="0" applyNumberFormat="1" applyFont="1" applyFill="1" applyBorder="1" applyAlignment="1" applyProtection="1">
      <alignment vertical="top" wrapText="1" shrinkToFit="1"/>
      <protection hidden="1"/>
    </xf>
    <xf numFmtId="0" fontId="6" fillId="20" borderId="1" xfId="0" applyNumberFormat="1" applyFont="1" applyFill="1" applyBorder="1" applyAlignment="1" applyProtection="1">
      <alignment vertical="top" wrapText="1"/>
      <protection locked="0"/>
    </xf>
    <xf numFmtId="43" fontId="0" fillId="21" borderId="0" xfId="1" applyFont="1" applyFill="1"/>
    <xf numFmtId="43" fontId="8" fillId="21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21"/>
  <sheetViews>
    <sheetView tabSelected="1" topLeftCell="A5" workbookViewId="0">
      <selection activeCell="A20" sqref="A20"/>
    </sheetView>
  </sheetViews>
  <sheetFormatPr defaultRowHeight="14.4"/>
  <cols>
    <col min="1" max="1" width="9.33203125" customWidth="1"/>
    <col min="2" max="2" width="11" customWidth="1"/>
    <col min="3" max="3" width="13.33203125" customWidth="1"/>
    <col min="4" max="4" width="28.44140625" customWidth="1"/>
    <col min="5" max="5" width="13.33203125" customWidth="1"/>
    <col min="6" max="7" width="12.6640625" customWidth="1"/>
    <col min="8" max="8" width="18.109375" customWidth="1"/>
    <col min="9" max="9" width="0.109375" customWidth="1"/>
  </cols>
  <sheetData>
    <row r="1" spans="1:9" ht="18" customHeight="1">
      <c r="A1" s="7" t="s">
        <v>0</v>
      </c>
      <c r="B1" s="2"/>
      <c r="C1" s="2"/>
      <c r="D1" s="2"/>
      <c r="E1" s="2"/>
      <c r="F1" s="2"/>
      <c r="G1" s="2"/>
      <c r="H1" s="2"/>
      <c r="I1" s="1"/>
    </row>
    <row r="2" spans="1:9" ht="13.05" customHeight="1">
      <c r="A2" s="8" t="s">
        <v>1</v>
      </c>
      <c r="B2" s="3"/>
      <c r="C2" s="3"/>
      <c r="D2" s="3"/>
      <c r="E2" s="3"/>
      <c r="F2" s="3"/>
      <c r="G2" s="3"/>
      <c r="H2" s="3"/>
      <c r="I2" s="1"/>
    </row>
    <row r="3" spans="1:9" ht="13.05" customHeight="1">
      <c r="A3" s="8" t="s">
        <v>2</v>
      </c>
      <c r="B3" s="3"/>
      <c r="C3" s="3"/>
      <c r="D3" s="3"/>
      <c r="E3" s="3"/>
      <c r="F3" s="3"/>
      <c r="G3" s="3"/>
      <c r="H3" s="3"/>
      <c r="I3" s="1"/>
    </row>
    <row r="4" spans="1:9" ht="13.05" customHeight="1">
      <c r="A4" s="9" t="s">
        <v>3</v>
      </c>
      <c r="B4" s="4"/>
      <c r="C4" s="4"/>
      <c r="D4" s="4"/>
      <c r="E4" s="4"/>
      <c r="F4" s="4"/>
      <c r="G4" s="4"/>
      <c r="H4" s="4"/>
      <c r="I4" s="1"/>
    </row>
    <row r="5" spans="1:9" ht="16.95" customHeight="1">
      <c r="A5" s="10" t="s">
        <v>4</v>
      </c>
      <c r="B5" s="5"/>
      <c r="C5" s="5"/>
      <c r="D5" s="5"/>
      <c r="E5" s="1"/>
      <c r="F5" s="10" t="s">
        <v>5</v>
      </c>
      <c r="G5" s="5"/>
      <c r="H5" s="5"/>
      <c r="I5" s="1"/>
    </row>
    <row r="6" spans="1:9" ht="13.95" customHeight="1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2" t="s">
        <v>11</v>
      </c>
      <c r="G6" s="12" t="s">
        <v>12</v>
      </c>
      <c r="H6" s="12" t="s">
        <v>13</v>
      </c>
      <c r="I6" s="1"/>
    </row>
    <row r="7" spans="1:9" ht="19.05" customHeight="1">
      <c r="A7" s="13" t="s">
        <v>14</v>
      </c>
      <c r="B7" s="13" t="s">
        <v>14</v>
      </c>
      <c r="C7" s="13" t="s">
        <v>14</v>
      </c>
      <c r="D7" s="11" t="s">
        <v>15</v>
      </c>
      <c r="E7" s="1"/>
      <c r="F7" s="14">
        <v>0</v>
      </c>
      <c r="G7" s="14">
        <v>0</v>
      </c>
      <c r="H7" s="12" t="s">
        <v>16</v>
      </c>
      <c r="I7" s="1"/>
    </row>
    <row r="8" spans="1:9" ht="31.05" customHeight="1">
      <c r="A8" s="13" t="s">
        <v>17</v>
      </c>
      <c r="B8" s="13" t="s">
        <v>18</v>
      </c>
      <c r="C8" s="13" t="s">
        <v>19</v>
      </c>
      <c r="D8" s="13" t="s">
        <v>20</v>
      </c>
      <c r="E8" s="13">
        <v>0</v>
      </c>
      <c r="F8" s="15">
        <v>0</v>
      </c>
      <c r="G8" s="15">
        <v>2195140</v>
      </c>
      <c r="H8" s="16" t="s">
        <v>21</v>
      </c>
      <c r="I8" s="1"/>
    </row>
    <row r="9" spans="1:9" ht="40.950000000000003" customHeight="1">
      <c r="A9" s="13" t="s">
        <v>17</v>
      </c>
      <c r="B9" s="13" t="s">
        <v>22</v>
      </c>
      <c r="C9" s="13" t="s">
        <v>23</v>
      </c>
      <c r="D9" s="13" t="s">
        <v>24</v>
      </c>
      <c r="E9" s="13">
        <v>0</v>
      </c>
      <c r="F9" s="18">
        <v>2132</v>
      </c>
      <c r="G9" s="15">
        <v>0</v>
      </c>
      <c r="H9" s="16" t="s">
        <v>25</v>
      </c>
      <c r="I9" s="1"/>
    </row>
    <row r="10" spans="1:9" ht="22.05" customHeight="1">
      <c r="A10" s="13" t="s">
        <v>26</v>
      </c>
      <c r="B10" s="13" t="s">
        <v>27</v>
      </c>
      <c r="C10" s="13" t="s">
        <v>28</v>
      </c>
      <c r="D10" s="13" t="s">
        <v>29</v>
      </c>
      <c r="E10" s="13">
        <v>0</v>
      </c>
      <c r="F10" s="15">
        <v>2193008</v>
      </c>
      <c r="G10" s="15">
        <v>0</v>
      </c>
      <c r="H10" s="16" t="s">
        <v>30</v>
      </c>
      <c r="I10" s="1"/>
    </row>
    <row r="11" spans="1:9" ht="31.05" customHeight="1">
      <c r="A11" s="13" t="s">
        <v>31</v>
      </c>
      <c r="B11" s="13" t="s">
        <v>32</v>
      </c>
      <c r="C11" s="13" t="s">
        <v>19</v>
      </c>
      <c r="D11" s="13" t="s">
        <v>33</v>
      </c>
      <c r="E11" s="13">
        <v>0</v>
      </c>
      <c r="F11" s="15">
        <v>0</v>
      </c>
      <c r="G11" s="15">
        <v>2751981</v>
      </c>
      <c r="H11" s="16" t="s">
        <v>34</v>
      </c>
      <c r="I11" s="1"/>
    </row>
    <row r="12" spans="1:9" ht="40.950000000000003" customHeight="1">
      <c r="A12" s="13" t="s">
        <v>31</v>
      </c>
      <c r="B12" s="13" t="s">
        <v>35</v>
      </c>
      <c r="C12" s="13" t="s">
        <v>23</v>
      </c>
      <c r="D12" s="13" t="s">
        <v>36</v>
      </c>
      <c r="E12" s="13">
        <v>0</v>
      </c>
      <c r="F12" s="18">
        <v>2672</v>
      </c>
      <c r="G12" s="15">
        <v>0</v>
      </c>
      <c r="H12" s="16" t="s">
        <v>37</v>
      </c>
      <c r="I12" s="1"/>
    </row>
    <row r="13" spans="1:9" ht="40.950000000000003" customHeight="1">
      <c r="A13" s="13" t="s">
        <v>31</v>
      </c>
      <c r="B13" s="13" t="s">
        <v>38</v>
      </c>
      <c r="C13" s="13" t="s">
        <v>39</v>
      </c>
      <c r="D13" s="13" t="s">
        <v>40</v>
      </c>
      <c r="E13" s="13">
        <v>0</v>
      </c>
      <c r="F13" s="15">
        <v>2751981</v>
      </c>
      <c r="G13" s="15">
        <v>0</v>
      </c>
      <c r="H13" s="16" t="s">
        <v>41</v>
      </c>
      <c r="I13" s="1"/>
    </row>
    <row r="14" spans="1:9" ht="40.950000000000003" customHeight="1">
      <c r="A14" s="13" t="s">
        <v>31</v>
      </c>
      <c r="B14" s="13" t="s">
        <v>42</v>
      </c>
      <c r="C14" s="13" t="s">
        <v>23</v>
      </c>
      <c r="D14" s="13" t="s">
        <v>43</v>
      </c>
      <c r="E14" s="13">
        <v>0</v>
      </c>
      <c r="F14" s="15">
        <v>0</v>
      </c>
      <c r="G14" s="18">
        <v>2672</v>
      </c>
      <c r="H14" s="16" t="s">
        <v>30</v>
      </c>
      <c r="I14" s="1"/>
    </row>
    <row r="15" spans="1:9" ht="19.05" customHeight="1">
      <c r="A15" s="13" t="s">
        <v>14</v>
      </c>
      <c r="B15" s="13" t="s">
        <v>14</v>
      </c>
      <c r="C15" s="13" t="s">
        <v>14</v>
      </c>
      <c r="D15" s="13" t="s">
        <v>14</v>
      </c>
      <c r="E15" s="1"/>
      <c r="F15" s="15"/>
      <c r="G15" s="15"/>
      <c r="H15" s="16" t="s">
        <v>14</v>
      </c>
      <c r="I15" s="1"/>
    </row>
    <row r="16" spans="1:9" ht="13.05" customHeight="1">
      <c r="A16" s="17" t="s">
        <v>44</v>
      </c>
      <c r="B16" s="6"/>
      <c r="C16" s="6"/>
      <c r="D16" s="6"/>
      <c r="E16" s="6"/>
      <c r="F16" s="14">
        <v>4949793</v>
      </c>
      <c r="G16" s="14">
        <v>4949793</v>
      </c>
      <c r="H16" s="1"/>
      <c r="I16" s="1"/>
    </row>
    <row r="17" spans="1:9" ht="13.05" customHeight="1">
      <c r="A17" s="17" t="s">
        <v>45</v>
      </c>
      <c r="B17" s="6"/>
      <c r="C17" s="6"/>
      <c r="D17" s="6"/>
      <c r="E17" s="6"/>
      <c r="F17" s="14">
        <v>4949793</v>
      </c>
      <c r="G17" s="14">
        <v>4949793</v>
      </c>
      <c r="H17" s="12" t="s">
        <v>46</v>
      </c>
      <c r="I17" s="1"/>
    </row>
    <row r="18" spans="1:9" ht="12" customHeight="1">
      <c r="A18" s="19" t="s">
        <v>47</v>
      </c>
      <c r="B18" s="20"/>
      <c r="C18" s="20"/>
      <c r="D18" s="20"/>
      <c r="E18" s="20"/>
      <c r="F18" s="20"/>
      <c r="G18" s="20"/>
      <c r="H18" s="20"/>
      <c r="I18" s="20"/>
    </row>
    <row r="20" spans="1:9">
      <c r="F20" s="21">
        <f>F9+F12</f>
        <v>4804</v>
      </c>
      <c r="G20" s="21">
        <f>G14</f>
        <v>2672</v>
      </c>
      <c r="H20" s="22">
        <f>F20-G20</f>
        <v>2132</v>
      </c>
    </row>
    <row r="21" spans="1:9">
      <c r="F21" t="s">
        <v>48</v>
      </c>
      <c r="G21" t="s">
        <v>49</v>
      </c>
      <c r="H21" t="s">
        <v>50</v>
      </c>
    </row>
  </sheetData>
  <mergeCells count="8">
    <mergeCell ref="A16:E16"/>
    <mergeCell ref="A17:E17"/>
    <mergeCell ref="A1:H1"/>
    <mergeCell ref="A2:H2"/>
    <mergeCell ref="A3:H3"/>
    <mergeCell ref="A4:H4"/>
    <mergeCell ref="A5:D5"/>
    <mergeCell ref="F5:H5"/>
  </mergeCells>
  <pageMargins left="0" right="0" top="0" bottom="0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LedgerBalance Format 1</vt:lpstr>
      <vt:lpstr>JR_PAGE_ANCHOR_0_1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2024-12-05T13:58:57Z</dcterms:modified>
</cp:coreProperties>
</file>